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upplier Services\CT PURA Dockets\06-10-22 Monthly Competition Reports\PURA Competition Reports\Att 1 - MWh Load\2024 - Delete JAN 2031\"/>
    </mc:Choice>
  </mc:AlternateContent>
  <xr:revisionPtr revIDLastSave="0" documentId="13_ncr:1_{15063FE2-AF4E-4BDC-906A-9962799322D8}" xr6:coauthVersionLast="47" xr6:coauthVersionMax="47" xr10:uidLastSave="{00000000-0000-0000-0000-000000000000}"/>
  <bookViews>
    <workbookView xWindow="28680" yWindow="-120" windowWidth="29040" windowHeight="15840" xr2:uid="{59B81824-FA4B-4373-8C98-5C1DD09AF937}"/>
  </bookViews>
  <sheets>
    <sheet name="Smry Load Customer" sheetId="6" r:id="rId1"/>
    <sheet name="Suppliers" sheetId="2" r:id="rId2"/>
    <sheet name="REC Program Detail" sheetId="3" r:id="rId3"/>
  </sheets>
  <definedNames>
    <definedName name="_xlnm.Print_Area" localSheetId="2">'REC Program Detail'!$A$1:$D$39</definedName>
    <definedName name="_xlnm.Print_Area" localSheetId="1">Suppliers!$A$1:$F$40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5" i="3" l="1"/>
  <c r="A36" i="3" l="1"/>
  <c r="A37" i="3" l="1"/>
</calcChain>
</file>

<file path=xl/sharedStrings.xml><?xml version="1.0" encoding="utf-8"?>
<sst xmlns="http://schemas.openxmlformats.org/spreadsheetml/2006/main" count="149" uniqueCount="76">
  <si>
    <t>CL&amp;P dba Eversource Energy</t>
  </si>
  <si>
    <t>Electric Suppliers - MWh Load &amp; Customer Count Data</t>
  </si>
  <si>
    <t>Compliance Filing for Docket No. 06-10-22</t>
  </si>
  <si>
    <t>Customer Count by Class</t>
  </si>
  <si>
    <t>Residential</t>
  </si>
  <si>
    <t>Business</t>
  </si>
  <si>
    <t>Total</t>
  </si>
  <si>
    <t>Total All Suppliers</t>
  </si>
  <si>
    <t>SS = Standard Service;  LRS = Last Resort Service</t>
  </si>
  <si>
    <t>*The MWh load is cumulative for the calendar month (1 MWh = 1,000 kWh)</t>
  </si>
  <si>
    <t>*The customer counts are as of month end and do not reflect pending enrollments.</t>
  </si>
  <si>
    <t>% of Supplier
Customers</t>
  </si>
  <si>
    <t>Electric Suppliers</t>
  </si>
  <si>
    <t>Total Eversource Territory</t>
  </si>
  <si>
    <t>100 % Option</t>
  </si>
  <si>
    <t>* The customer counts are as of month end and do not reflect pending enrollments.</t>
  </si>
  <si>
    <t>Community Energy
CT Clean Energy Options Program</t>
  </si>
  <si>
    <t>3Degrees
CT Clean Energy Options Program</t>
  </si>
  <si>
    <t>Total
CT Clean Energy Options Program</t>
  </si>
  <si>
    <t>Sterling Planet
Renewable Energy Certificates</t>
  </si>
  <si>
    <t>Total
All Rec Options</t>
  </si>
  <si>
    <t>50 % Option</t>
  </si>
  <si>
    <t>Residential - SS</t>
  </si>
  <si>
    <t>Business - SS</t>
  </si>
  <si>
    <t>Business - LRS</t>
  </si>
  <si>
    <t>MWh</t>
  </si>
  <si>
    <t>% of Class</t>
  </si>
  <si>
    <t>% of Total</t>
  </si>
  <si>
    <t>Suppliers</t>
  </si>
  <si>
    <t>Eversource</t>
  </si>
  <si>
    <t>Customers</t>
  </si>
  <si>
    <t>Customer Count - REC Programs</t>
  </si>
  <si>
    <t xml:space="preserve">Residential </t>
  </si>
  <si>
    <t xml:space="preserve">Business </t>
  </si>
  <si>
    <t>Business - &lt; 50% Option</t>
  </si>
  <si>
    <t>Total CCEO</t>
  </si>
  <si>
    <t>REC Only</t>
  </si>
  <si>
    <t>Total All REC's</t>
  </si>
  <si>
    <t>Summary Data</t>
  </si>
  <si>
    <t>25 % Option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</si>
  <si>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Load is cumulative for the calendar month (1 MWh = 1,000 kWh)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</si>
  <si>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Customer counts are as of the date shown and do not reflect pending enrollments.</t>
    </r>
  </si>
  <si>
    <t>Eversource's total number of customers served by electric suppliers.</t>
  </si>
  <si>
    <t>Eversource's total load served by electric suppliers.</t>
  </si>
  <si>
    <t>Load provided under Standard Service or Last Resort Service through Eversource.</t>
  </si>
  <si>
    <t>Customers that receive Standard Service or Last Resort service through Eversource.</t>
  </si>
  <si>
    <t>As the above table shows;</t>
  </si>
  <si>
    <t xml:space="preserve">ACTUAL ENERGY, INC.                </t>
  </si>
  <si>
    <t xml:space="preserve">BP ENERGY RETAIL COMPANY LLC       </t>
  </si>
  <si>
    <t xml:space="preserve">CALPINE ENERGY SOLUTIONS           </t>
  </si>
  <si>
    <t xml:space="preserve">CATALYST POWER &amp; GAS LLC           </t>
  </si>
  <si>
    <t xml:space="preserve">CHAMPION ENERGY SERVICES           </t>
  </si>
  <si>
    <t xml:space="preserve">CONSTELLATION NEWENERGY C&amp;I        </t>
  </si>
  <si>
    <t xml:space="preserve">CONSTELLATION NEWENERGY CKSP       </t>
  </si>
  <si>
    <t xml:space="preserve">CONSTELLATION NEWENERGY RES        </t>
  </si>
  <si>
    <t xml:space="preserve">DIRECT ENERGY BUSINESS, LLC        </t>
  </si>
  <si>
    <t xml:space="preserve">DIRECT ENERGY SERVICES, LLC        </t>
  </si>
  <si>
    <t xml:space="preserve">ELIGO ENERGY CT, LLC               </t>
  </si>
  <si>
    <t xml:space="preserve">ENERGY PLUS HOLDINGS LLC           </t>
  </si>
  <si>
    <t xml:space="preserve">ENGIE RESOURCES                    </t>
  </si>
  <si>
    <t xml:space="preserve">FIRST POINT POWER LLC              </t>
  </si>
  <si>
    <t>MAJOR ENERGY ELECTRIC SERVICES, LLC</t>
  </si>
  <si>
    <t xml:space="preserve">MEGA ENERGY OF NEW ENGLAND LLC     </t>
  </si>
  <si>
    <t xml:space="preserve">MP2 ENERGY NE LLC                  </t>
  </si>
  <si>
    <t xml:space="preserve">NEXTERA ENERGY SERVICES CONN       </t>
  </si>
  <si>
    <t xml:space="preserve">NORTH AMERICAN POWER AND GAS LLC   </t>
  </si>
  <si>
    <t xml:space="preserve">NRG RETAIL SOLUTIONS               </t>
  </si>
  <si>
    <t xml:space="preserve">PUBLIC POWER LLC                   </t>
  </si>
  <si>
    <t xml:space="preserve">SMARTESTENERGY US, LLC             </t>
  </si>
  <si>
    <t xml:space="preserve">TEXAS RETAIL ENERGY,LLC            </t>
  </si>
  <si>
    <t xml:space="preserve">THINK ENERGY                       </t>
  </si>
  <si>
    <t xml:space="preserve">TOWN SQUARE ENERGY                 </t>
  </si>
  <si>
    <t xml:space="preserve">XOOM ENERGY CONNECTICUT LLC        </t>
  </si>
  <si>
    <t>Data as of January 31, 2024</t>
  </si>
  <si>
    <r>
      <t>Customer Load - Suppliers and Eversource (MWh)</t>
    </r>
    <r>
      <rPr>
        <b/>
        <vertAlign val="superscript"/>
        <sz val="11"/>
        <rFont val="Arial"/>
        <family val="2"/>
      </rPr>
      <t xml:space="preserve"> 1</t>
    </r>
  </si>
  <si>
    <r>
      <t xml:space="preserve">Customer Count - Suppliers and Eversource </t>
    </r>
    <r>
      <rPr>
        <b/>
        <vertAlign val="superscript"/>
        <sz val="1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</si>
</sst>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3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Protection="1"/>
    <xf numFmtId="0" fontId="3" fillId="2" borderId="0" xfId="0" applyFont="1" applyFill="1" applyBorder="1" applyProtection="1"/>
    <xf numFmtId="164" fontId="4" fillId="2" borderId="0" xfId="0" applyNumberFormat="1" applyFont="1" applyFill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/>
    <xf numFmtId="3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/>
    <xf numFmtId="0" fontId="5" fillId="2" borderId="0" xfId="0" applyFont="1" applyFill="1"/>
    <xf numFmtId="0" fontId="5" fillId="2" borderId="1" xfId="0" applyFont="1" applyFill="1" applyBorder="1" applyProtection="1"/>
    <xf numFmtId="0" fontId="2" fillId="2" borderId="5" xfId="0" applyFont="1" applyFill="1" applyBorder="1" applyProtection="1"/>
    <xf numFmtId="0" fontId="5" fillId="2" borderId="0" xfId="0" applyFont="1" applyFill="1" applyBorder="1" applyProtection="1"/>
    <xf numFmtId="0" fontId="2" fillId="2" borderId="0" xfId="0" applyFont="1" applyFill="1" applyBorder="1" applyProtection="1"/>
    <xf numFmtId="3" fontId="5" fillId="2" borderId="0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/>
    </xf>
    <xf numFmtId="164" fontId="5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Continuous" vertical="center"/>
    </xf>
    <xf numFmtId="0" fontId="3" fillId="2" borderId="1" xfId="0" applyFont="1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>
      <alignment horizontal="left"/>
    </xf>
    <xf numFmtId="0" fontId="6" fillId="0" borderId="0" xfId="0" applyFont="1"/>
    <xf numFmtId="0" fontId="2" fillId="2" borderId="0" xfId="0" applyFont="1" applyFill="1"/>
    <xf numFmtId="3" fontId="5" fillId="2" borderId="1" xfId="0" applyNumberFormat="1" applyFont="1" applyFill="1" applyBorder="1" applyAlignment="1">
      <alignment horizontal="right" indent="2"/>
    </xf>
    <xf numFmtId="3" fontId="5" fillId="2" borderId="1" xfId="0" applyNumberFormat="1" applyFont="1" applyFill="1" applyBorder="1" applyAlignment="1" applyProtection="1">
      <alignment horizontal="right" indent="2"/>
      <protection locked="0"/>
    </xf>
    <xf numFmtId="0" fontId="2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>
      <alignment horizontal="left"/>
    </xf>
    <xf numFmtId="0" fontId="5" fillId="2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1" fontId="3" fillId="2" borderId="0" xfId="0" applyNumberFormat="1" applyFont="1" applyFill="1" applyAlignment="1" applyProtection="1">
      <alignment horizontal="left"/>
    </xf>
    <xf numFmtId="3" fontId="2" fillId="2" borderId="1" xfId="0" applyNumberFormat="1" applyFont="1" applyFill="1" applyBorder="1" applyAlignment="1" applyProtection="1">
      <alignment horizontal="right" indent="2"/>
    </xf>
    <xf numFmtId="164" fontId="5" fillId="2" borderId="1" xfId="1" applyNumberFormat="1" applyFont="1" applyFill="1" applyBorder="1" applyAlignment="1" applyProtection="1">
      <alignment horizontal="right" indent="2"/>
    </xf>
    <xf numFmtId="0" fontId="5" fillId="2" borderId="0" xfId="2" applyFont="1" applyFill="1"/>
    <xf numFmtId="3" fontId="2" fillId="2" borderId="5" xfId="0" applyNumberFormat="1" applyFont="1" applyFill="1" applyBorder="1" applyAlignment="1" applyProtection="1">
      <alignment horizontal="right" indent="2"/>
    </xf>
    <xf numFmtId="164" fontId="2" fillId="2" borderId="1" xfId="1" applyNumberFormat="1" applyFont="1" applyFill="1" applyBorder="1" applyAlignment="1" applyProtection="1">
      <alignment horizontal="right" indent="2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3" fontId="3" fillId="2" borderId="1" xfId="0" applyNumberFormat="1" applyFont="1" applyFill="1" applyBorder="1" applyAlignment="1">
      <alignment horizontal="center"/>
    </xf>
    <xf numFmtId="0" fontId="5" fillId="2" borderId="0" xfId="0" applyFont="1" applyFill="1" applyProtection="1"/>
    <xf numFmtId="3" fontId="4" fillId="2" borderId="1" xfId="0" applyNumberFormat="1" applyFont="1" applyFill="1" applyBorder="1" applyAlignment="1" applyProtection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/>
    <xf numFmtId="3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3" fontId="5" fillId="2" borderId="7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</cellXfs>
  <cellStyles count="3">
    <cellStyle name="Normal" xfId="0" builtinId="0"/>
    <cellStyle name="Normal 5" xfId="2" xr:uid="{E80A09D8-C05E-43BB-9B71-F823668BD030}"/>
    <cellStyle name="Percent" xfId="1" builtinId="5"/>
  </cellStyles>
  <dxfs count="0"/>
  <tableStyles count="0" defaultTableStyle="TableStyleMedium2" defaultPivotStyle="PivotStyleLight16"/>
  <colors>
    <mruColors>
      <color rgb="FF3333FF"/>
      <color rgb="FFFFFF99"/>
      <color rgb="FFFF99FF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D01C-DCA8-4736-8858-4ED2558051BC}">
  <sheetPr>
    <pageSetUpPr fitToPage="1"/>
  </sheetPr>
  <dimension ref="A1:J46"/>
  <sheetViews>
    <sheetView tabSelected="1" view="pageLayout" zoomScaleNormal="90" workbookViewId="0">
      <selection activeCell="B7" sqref="B7:I7"/>
    </sheetView>
  </sheetViews>
  <sheetFormatPr defaultColWidth="8.81640625" defaultRowHeight="14" x14ac:dyDescent="0.3"/>
  <cols>
    <col min="1" max="1" width="15.453125" style="20" bestFit="1" customWidth="1"/>
    <col min="2" max="2" width="17.81640625" style="20" bestFit="1" customWidth="1"/>
    <col min="3" max="3" width="11.54296875" style="20" bestFit="1" customWidth="1"/>
    <col min="4" max="4" width="12.453125" style="20" bestFit="1" customWidth="1"/>
    <col min="5" max="5" width="13.54296875" style="20" customWidth="1"/>
    <col min="6" max="6" width="13" style="20" customWidth="1"/>
    <col min="7" max="9" width="14.54296875" style="20" customWidth="1"/>
    <col min="10" max="10" width="5.1796875" style="20" customWidth="1"/>
    <col min="11" max="16384" width="8.81640625" style="30"/>
  </cols>
  <sheetData>
    <row r="1" spans="1:10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28"/>
    </row>
    <row r="2" spans="1:10" x14ac:dyDescent="0.3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28"/>
    </row>
    <row r="3" spans="1:10" x14ac:dyDescent="0.3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28"/>
    </row>
    <row r="4" spans="1:10" x14ac:dyDescent="0.3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28"/>
    </row>
    <row r="5" spans="1:10" x14ac:dyDescent="0.3">
      <c r="A5" s="34" t="s">
        <v>73</v>
      </c>
      <c r="B5" s="34"/>
      <c r="C5" s="34"/>
      <c r="D5" s="34"/>
      <c r="E5" s="34"/>
      <c r="F5" s="34"/>
      <c r="G5" s="34"/>
      <c r="H5" s="34"/>
      <c r="I5" s="34"/>
      <c r="J5" s="28"/>
    </row>
    <row r="6" spans="1:10" x14ac:dyDescent="0.3">
      <c r="A6" s="12"/>
      <c r="B6" s="12"/>
      <c r="C6" s="12"/>
      <c r="D6" s="12"/>
      <c r="E6" s="12"/>
      <c r="F6" s="12"/>
      <c r="G6" s="12"/>
      <c r="H6" s="12"/>
      <c r="I6" s="12"/>
      <c r="J6" s="28"/>
    </row>
    <row r="7" spans="1:10" ht="16" x14ac:dyDescent="0.3">
      <c r="A7" s="12"/>
      <c r="B7" s="50" t="s">
        <v>74</v>
      </c>
      <c r="C7" s="50"/>
      <c r="D7" s="50"/>
      <c r="E7" s="50"/>
      <c r="F7" s="50"/>
      <c r="G7" s="50"/>
      <c r="H7" s="50"/>
      <c r="I7" s="50"/>
      <c r="J7" s="28"/>
    </row>
    <row r="8" spans="1:10" x14ac:dyDescent="0.3">
      <c r="A8" s="12"/>
      <c r="B8" s="51" t="s">
        <v>22</v>
      </c>
      <c r="C8" s="51"/>
      <c r="D8" s="51" t="s">
        <v>23</v>
      </c>
      <c r="E8" s="51"/>
      <c r="F8" s="51" t="s">
        <v>24</v>
      </c>
      <c r="G8" s="51"/>
      <c r="H8" s="51" t="s">
        <v>13</v>
      </c>
      <c r="I8" s="51"/>
      <c r="J8" s="28"/>
    </row>
    <row r="9" spans="1:10" x14ac:dyDescent="0.3">
      <c r="A9" s="12"/>
      <c r="B9" s="52" t="s">
        <v>25</v>
      </c>
      <c r="C9" s="52" t="s">
        <v>26</v>
      </c>
      <c r="D9" s="52" t="s">
        <v>25</v>
      </c>
      <c r="E9" s="52" t="s">
        <v>26</v>
      </c>
      <c r="F9" s="52" t="s">
        <v>25</v>
      </c>
      <c r="G9" s="52" t="s">
        <v>26</v>
      </c>
      <c r="H9" s="52" t="s">
        <v>25</v>
      </c>
      <c r="I9" s="52" t="s">
        <v>27</v>
      </c>
      <c r="J9" s="28"/>
    </row>
    <row r="10" spans="1:10" x14ac:dyDescent="0.3">
      <c r="A10" s="53" t="s">
        <v>28</v>
      </c>
      <c r="B10" s="62">
        <v>265649.34500000003</v>
      </c>
      <c r="C10" s="63">
        <v>0.27846642145599837</v>
      </c>
      <c r="D10" s="62">
        <v>419333.68900000001</v>
      </c>
      <c r="E10" s="63">
        <v>0.74499532522344192</v>
      </c>
      <c r="F10" s="62">
        <v>244865.34400000001</v>
      </c>
      <c r="G10" s="63">
        <v>0.93183879638068268</v>
      </c>
      <c r="H10" s="62">
        <v>929848.37800000003</v>
      </c>
      <c r="I10" s="63">
        <v>0.52249924766523448</v>
      </c>
      <c r="J10" s="28"/>
    </row>
    <row r="11" spans="1:10" x14ac:dyDescent="0.3">
      <c r="A11" s="53" t="s">
        <v>29</v>
      </c>
      <c r="B11" s="64">
        <v>688323.28700000001</v>
      </c>
      <c r="C11" s="63">
        <v>0.72153357854400169</v>
      </c>
      <c r="D11" s="64">
        <v>143533.85500000001</v>
      </c>
      <c r="E11" s="63">
        <v>0.25500467477655808</v>
      </c>
      <c r="F11" s="64">
        <v>17911.163</v>
      </c>
      <c r="G11" s="63">
        <v>6.8161203619317462E-2</v>
      </c>
      <c r="H11" s="64">
        <v>849768.30499999993</v>
      </c>
      <c r="I11" s="63">
        <v>0.47750075233476552</v>
      </c>
      <c r="J11" s="28"/>
    </row>
    <row r="12" spans="1:10" x14ac:dyDescent="0.3">
      <c r="A12" s="53" t="s">
        <v>6</v>
      </c>
      <c r="B12" s="65">
        <v>953972.63199999998</v>
      </c>
      <c r="C12" s="54"/>
      <c r="D12" s="65">
        <v>562867.54399999999</v>
      </c>
      <c r="E12" s="54"/>
      <c r="F12" s="65">
        <v>262776.50699999998</v>
      </c>
      <c r="G12" s="54"/>
      <c r="H12" s="65">
        <v>1779616.683</v>
      </c>
      <c r="I12" s="54"/>
      <c r="J12" s="28"/>
    </row>
    <row r="13" spans="1:10" x14ac:dyDescent="0.3">
      <c r="A13" s="53"/>
      <c r="B13" s="53"/>
      <c r="C13" s="53"/>
      <c r="D13" s="53"/>
      <c r="E13" s="53"/>
      <c r="F13" s="53"/>
      <c r="G13" s="53"/>
      <c r="H13" s="53"/>
      <c r="I13" s="55"/>
      <c r="J13" s="28"/>
    </row>
    <row r="14" spans="1:10" x14ac:dyDescent="0.3">
      <c r="A14" s="53"/>
      <c r="B14" s="56"/>
      <c r="C14" s="56"/>
      <c r="D14" s="56"/>
      <c r="E14" s="56"/>
      <c r="F14" s="56"/>
      <c r="G14" s="56"/>
      <c r="H14" s="56"/>
      <c r="I14" s="56"/>
      <c r="J14" s="28"/>
    </row>
    <row r="15" spans="1:10" x14ac:dyDescent="0.3">
      <c r="A15" s="56"/>
      <c r="B15" s="52" t="s">
        <v>25</v>
      </c>
      <c r="C15" s="52" t="s">
        <v>27</v>
      </c>
      <c r="D15" s="31" t="s">
        <v>46</v>
      </c>
      <c r="E15" s="56"/>
      <c r="F15" s="56"/>
      <c r="G15" s="56"/>
      <c r="H15" s="56"/>
      <c r="I15" s="56"/>
      <c r="J15" s="28"/>
    </row>
    <row r="16" spans="1:10" x14ac:dyDescent="0.3">
      <c r="A16" s="56"/>
      <c r="B16" s="57">
        <v>929848.37800000003</v>
      </c>
      <c r="C16" s="58">
        <v>0.52249924766523448</v>
      </c>
      <c r="D16" s="12" t="s">
        <v>43</v>
      </c>
      <c r="E16" s="56"/>
      <c r="F16" s="56"/>
      <c r="G16" s="56"/>
      <c r="H16" s="56"/>
      <c r="I16" s="56"/>
      <c r="J16" s="28"/>
    </row>
    <row r="17" spans="1:10" x14ac:dyDescent="0.3">
      <c r="A17" s="56"/>
      <c r="B17" s="57">
        <v>849768.30499999993</v>
      </c>
      <c r="C17" s="58">
        <v>0.47750075233476552</v>
      </c>
      <c r="D17" s="12" t="s">
        <v>44</v>
      </c>
      <c r="E17" s="56"/>
      <c r="F17" s="56"/>
      <c r="G17" s="56"/>
      <c r="H17" s="56"/>
      <c r="I17" s="56"/>
      <c r="J17" s="28"/>
    </row>
    <row r="18" spans="1:10" x14ac:dyDescent="0.3">
      <c r="A18" s="56"/>
      <c r="B18" s="59"/>
      <c r="C18" s="60"/>
      <c r="D18" s="12"/>
      <c r="E18" s="56"/>
      <c r="F18" s="56"/>
      <c r="G18" s="56"/>
      <c r="H18" s="56"/>
      <c r="I18" s="56"/>
      <c r="J18" s="28"/>
    </row>
    <row r="19" spans="1:10" x14ac:dyDescent="0.3">
      <c r="A19" s="56"/>
      <c r="B19" s="59"/>
      <c r="C19" s="60"/>
      <c r="D19" s="12"/>
      <c r="E19" s="56"/>
      <c r="F19" s="56"/>
      <c r="G19" s="56"/>
      <c r="H19" s="56"/>
      <c r="I19" s="56"/>
      <c r="J19" s="28"/>
    </row>
    <row r="20" spans="1:10" x14ac:dyDescent="0.3">
      <c r="A20" s="56"/>
      <c r="B20" s="56"/>
      <c r="C20" s="56"/>
      <c r="D20" s="56"/>
      <c r="E20" s="56"/>
      <c r="F20" s="56"/>
      <c r="G20" s="56"/>
      <c r="H20" s="56"/>
      <c r="I20" s="56"/>
      <c r="J20" s="28"/>
    </row>
    <row r="21" spans="1:10" x14ac:dyDescent="0.3">
      <c r="A21" s="12"/>
      <c r="B21" s="12"/>
      <c r="C21" s="12"/>
      <c r="D21" s="12"/>
      <c r="E21" s="12"/>
      <c r="F21" s="12"/>
      <c r="G21" s="12"/>
      <c r="H21" s="12"/>
      <c r="I21" s="12"/>
      <c r="J21" s="28"/>
    </row>
    <row r="22" spans="1:10" ht="16" x14ac:dyDescent="0.3">
      <c r="A22" s="12"/>
      <c r="B22" s="50" t="s">
        <v>75</v>
      </c>
      <c r="C22" s="50"/>
      <c r="D22" s="50"/>
      <c r="E22" s="50"/>
      <c r="F22" s="50"/>
      <c r="G22" s="50"/>
      <c r="H22" s="50"/>
      <c r="I22" s="50"/>
      <c r="J22" s="28"/>
    </row>
    <row r="23" spans="1:10" x14ac:dyDescent="0.3">
      <c r="A23" s="12"/>
      <c r="B23" s="51" t="s">
        <v>22</v>
      </c>
      <c r="C23" s="51"/>
      <c r="D23" s="51" t="s">
        <v>23</v>
      </c>
      <c r="E23" s="51"/>
      <c r="F23" s="51" t="s">
        <v>24</v>
      </c>
      <c r="G23" s="51"/>
      <c r="H23" s="51" t="s">
        <v>13</v>
      </c>
      <c r="I23" s="51"/>
      <c r="J23" s="28"/>
    </row>
    <row r="24" spans="1:10" x14ac:dyDescent="0.3">
      <c r="A24" s="12"/>
      <c r="B24" s="52" t="s">
        <v>30</v>
      </c>
      <c r="C24" s="52" t="s">
        <v>26</v>
      </c>
      <c r="D24" s="52" t="s">
        <v>30</v>
      </c>
      <c r="E24" s="52" t="s">
        <v>26</v>
      </c>
      <c r="F24" s="52" t="s">
        <v>30</v>
      </c>
      <c r="G24" s="52" t="s">
        <v>26</v>
      </c>
      <c r="H24" s="52" t="s">
        <v>30</v>
      </c>
      <c r="I24" s="52" t="s">
        <v>27</v>
      </c>
      <c r="J24" s="28"/>
    </row>
    <row r="25" spans="1:10" x14ac:dyDescent="0.3">
      <c r="A25" s="53" t="s">
        <v>28</v>
      </c>
      <c r="B25" s="62">
        <v>265354</v>
      </c>
      <c r="C25" s="63">
        <v>0.22815866224600695</v>
      </c>
      <c r="D25" s="62">
        <v>53076</v>
      </c>
      <c r="E25" s="63">
        <v>0.427863183097002</v>
      </c>
      <c r="F25" s="62">
        <v>605</v>
      </c>
      <c r="G25" s="63">
        <v>0.86925287356321834</v>
      </c>
      <c r="H25" s="62">
        <v>319035</v>
      </c>
      <c r="I25" s="63">
        <v>0.2477424134297378</v>
      </c>
      <c r="J25" s="28"/>
    </row>
    <row r="26" spans="1:10" x14ac:dyDescent="0.3">
      <c r="A26" s="53" t="s">
        <v>29</v>
      </c>
      <c r="B26" s="64">
        <v>897670</v>
      </c>
      <c r="C26" s="63">
        <v>0.771841337753993</v>
      </c>
      <c r="D26" s="64">
        <v>70973</v>
      </c>
      <c r="E26" s="63">
        <v>0.572136816902998</v>
      </c>
      <c r="F26" s="64">
        <v>91</v>
      </c>
      <c r="G26" s="63">
        <v>0.1307471264367816</v>
      </c>
      <c r="H26" s="64">
        <v>968734</v>
      </c>
      <c r="I26" s="63">
        <v>0.7522575865702622</v>
      </c>
      <c r="J26" s="28"/>
    </row>
    <row r="27" spans="1:10" x14ac:dyDescent="0.3">
      <c r="A27" s="53" t="s">
        <v>6</v>
      </c>
      <c r="B27" s="65">
        <v>1163024</v>
      </c>
      <c r="C27" s="54"/>
      <c r="D27" s="65">
        <v>124049</v>
      </c>
      <c r="E27" s="54"/>
      <c r="F27" s="65">
        <v>696</v>
      </c>
      <c r="G27" s="54"/>
      <c r="H27" s="65">
        <v>1287769</v>
      </c>
      <c r="I27" s="54"/>
      <c r="J27" s="28"/>
    </row>
    <row r="28" spans="1:10" x14ac:dyDescent="0.3">
      <c r="A28" s="56"/>
      <c r="B28" s="56"/>
      <c r="C28" s="56"/>
      <c r="D28" s="56"/>
      <c r="E28" s="56"/>
      <c r="F28" s="56"/>
      <c r="G28" s="56"/>
      <c r="H28" s="56"/>
      <c r="I28" s="56"/>
      <c r="J28" s="28"/>
    </row>
    <row r="29" spans="1:10" x14ac:dyDescent="0.3">
      <c r="A29" s="56"/>
      <c r="B29" s="56"/>
      <c r="C29" s="56"/>
      <c r="D29" s="56"/>
      <c r="E29" s="56"/>
      <c r="F29" s="56"/>
      <c r="G29" s="56"/>
      <c r="H29" s="56"/>
      <c r="I29" s="56"/>
      <c r="J29" s="28"/>
    </row>
    <row r="30" spans="1:10" x14ac:dyDescent="0.3">
      <c r="A30" s="56"/>
      <c r="B30" s="52" t="s">
        <v>30</v>
      </c>
      <c r="C30" s="52" t="s">
        <v>27</v>
      </c>
      <c r="D30" s="31" t="s">
        <v>46</v>
      </c>
      <c r="E30" s="56"/>
      <c r="F30" s="56"/>
      <c r="G30" s="56"/>
      <c r="H30" s="56"/>
      <c r="I30" s="56"/>
      <c r="J30" s="28"/>
    </row>
    <row r="31" spans="1:10" x14ac:dyDescent="0.3">
      <c r="A31" s="56"/>
      <c r="B31" s="57">
        <v>319035</v>
      </c>
      <c r="C31" s="58">
        <v>0.2477424134297378</v>
      </c>
      <c r="D31" s="12" t="s">
        <v>42</v>
      </c>
      <c r="E31" s="56"/>
      <c r="F31" s="56"/>
      <c r="G31" s="56"/>
      <c r="H31" s="56"/>
      <c r="I31" s="56"/>
      <c r="J31" s="28"/>
    </row>
    <row r="32" spans="1:10" x14ac:dyDescent="0.3">
      <c r="A32" s="56"/>
      <c r="B32" s="57">
        <v>968734</v>
      </c>
      <c r="C32" s="58">
        <v>0.7522575865702622</v>
      </c>
      <c r="D32" s="12" t="s">
        <v>45</v>
      </c>
      <c r="E32" s="56"/>
      <c r="F32" s="56"/>
      <c r="G32" s="56"/>
      <c r="H32" s="56"/>
      <c r="I32" s="56"/>
      <c r="J32" s="28"/>
    </row>
    <row r="33" spans="1:10" x14ac:dyDescent="0.3">
      <c r="A33" s="56"/>
      <c r="B33" s="59"/>
      <c r="C33" s="60"/>
      <c r="D33" s="12"/>
      <c r="E33" s="56"/>
      <c r="F33" s="56"/>
      <c r="G33" s="56"/>
      <c r="H33" s="56"/>
      <c r="I33" s="56"/>
      <c r="J33" s="28"/>
    </row>
    <row r="34" spans="1:10" x14ac:dyDescent="0.3">
      <c r="A34" s="56"/>
      <c r="B34" s="59"/>
      <c r="C34" s="60"/>
      <c r="D34" s="12"/>
      <c r="E34" s="56"/>
      <c r="F34" s="56"/>
      <c r="G34" s="56"/>
      <c r="H34" s="56"/>
      <c r="I34" s="56"/>
      <c r="J34" s="28"/>
    </row>
    <row r="35" spans="1:10" x14ac:dyDescent="0.3">
      <c r="A35" s="56"/>
      <c r="B35" s="61"/>
      <c r="C35" s="61"/>
      <c r="D35" s="12"/>
      <c r="E35" s="56"/>
      <c r="F35" s="56"/>
      <c r="G35" s="56"/>
      <c r="H35" s="56"/>
      <c r="I35" s="56"/>
      <c r="J35" s="28"/>
    </row>
    <row r="36" spans="1:10" x14ac:dyDescent="0.3">
      <c r="A36" s="12"/>
      <c r="B36" s="12"/>
      <c r="C36" s="12"/>
      <c r="D36" s="12"/>
      <c r="E36" s="12"/>
      <c r="F36" s="12"/>
      <c r="G36" s="12"/>
      <c r="H36" s="12"/>
      <c r="I36" s="12"/>
      <c r="J36" s="28"/>
    </row>
    <row r="37" spans="1:10" x14ac:dyDescent="0.3">
      <c r="A37" s="12"/>
      <c r="B37" s="50" t="s">
        <v>31</v>
      </c>
      <c r="C37" s="50"/>
      <c r="D37" s="50"/>
      <c r="E37" s="50"/>
      <c r="F37" s="50"/>
      <c r="G37" s="50"/>
      <c r="H37" s="50"/>
      <c r="I37" s="50"/>
      <c r="J37" s="28"/>
    </row>
    <row r="38" spans="1:10" x14ac:dyDescent="0.3">
      <c r="A38" s="12"/>
      <c r="B38" s="51" t="s">
        <v>32</v>
      </c>
      <c r="C38" s="51"/>
      <c r="D38" s="51" t="s">
        <v>33</v>
      </c>
      <c r="E38" s="51"/>
      <c r="F38" s="51" t="s">
        <v>34</v>
      </c>
      <c r="G38" s="51"/>
      <c r="H38" s="51" t="s">
        <v>13</v>
      </c>
      <c r="I38" s="51"/>
      <c r="J38" s="28"/>
    </row>
    <row r="39" spans="1:10" x14ac:dyDescent="0.3">
      <c r="A39" s="12"/>
      <c r="B39" s="52" t="s">
        <v>30</v>
      </c>
      <c r="C39" s="52" t="s">
        <v>26</v>
      </c>
      <c r="D39" s="52" t="s">
        <v>30</v>
      </c>
      <c r="E39" s="52" t="s">
        <v>26</v>
      </c>
      <c r="F39" s="52" t="s">
        <v>30</v>
      </c>
      <c r="G39" s="52" t="s">
        <v>26</v>
      </c>
      <c r="H39" s="52" t="s">
        <v>30</v>
      </c>
      <c r="I39" s="52" t="s">
        <v>27</v>
      </c>
      <c r="J39" s="29"/>
    </row>
    <row r="40" spans="1:10" x14ac:dyDescent="0.3">
      <c r="A40" s="12" t="s">
        <v>35</v>
      </c>
      <c r="B40" s="62">
        <v>0</v>
      </c>
      <c r="C40" s="63">
        <v>2.3860212686926496E-3</v>
      </c>
      <c r="D40" s="62">
        <v>0</v>
      </c>
      <c r="E40" s="63">
        <v>0</v>
      </c>
      <c r="F40" s="62">
        <v>0</v>
      </c>
      <c r="G40" s="63">
        <v>0</v>
      </c>
      <c r="H40" s="62">
        <v>0</v>
      </c>
      <c r="I40" s="63">
        <v>0</v>
      </c>
    </row>
    <row r="41" spans="1:10" x14ac:dyDescent="0.3">
      <c r="A41" s="12" t="s">
        <v>36</v>
      </c>
      <c r="B41" s="64">
        <v>2775</v>
      </c>
      <c r="C41" s="63">
        <v>2.3860212686926496E-3</v>
      </c>
      <c r="D41" s="64">
        <v>68</v>
      </c>
      <c r="E41" s="63">
        <v>5.4817048101959704E-4</v>
      </c>
      <c r="F41" s="64">
        <v>0</v>
      </c>
      <c r="G41" s="63">
        <v>0</v>
      </c>
      <c r="H41" s="64">
        <v>2843</v>
      </c>
      <c r="I41" s="63">
        <v>2.2076940817801951E-3</v>
      </c>
    </row>
    <row r="42" spans="1:10" x14ac:dyDescent="0.3">
      <c r="A42" s="12" t="s">
        <v>37</v>
      </c>
      <c r="B42" s="65">
        <v>2775</v>
      </c>
      <c r="C42" s="54"/>
      <c r="D42" s="65">
        <v>68</v>
      </c>
      <c r="E42" s="54"/>
      <c r="F42" s="65">
        <v>0</v>
      </c>
      <c r="G42" s="54"/>
      <c r="H42" s="65">
        <v>2843</v>
      </c>
      <c r="I42" s="54"/>
    </row>
    <row r="45" spans="1:10" ht="16.5" x14ac:dyDescent="0.3">
      <c r="A45" s="35" t="s">
        <v>40</v>
      </c>
      <c r="B45" s="35"/>
      <c r="C45" s="35"/>
      <c r="D45" s="35"/>
      <c r="E45" s="35"/>
      <c r="F45" s="35"/>
      <c r="G45" s="35"/>
      <c r="H45" s="35"/>
      <c r="I45" s="35"/>
    </row>
    <row r="46" spans="1:10" ht="16.5" x14ac:dyDescent="0.3">
      <c r="A46" s="35" t="s">
        <v>41</v>
      </c>
      <c r="B46" s="35"/>
      <c r="C46" s="35"/>
      <c r="D46" s="35"/>
      <c r="E46" s="35"/>
      <c r="F46" s="35"/>
      <c r="G46" s="35"/>
      <c r="H46" s="35"/>
      <c r="I46" s="35"/>
    </row>
  </sheetData>
  <mergeCells count="22">
    <mergeCell ref="A45:I45"/>
    <mergeCell ref="A46:I46"/>
    <mergeCell ref="B37:I37"/>
    <mergeCell ref="B38:C38"/>
    <mergeCell ref="D38:E38"/>
    <mergeCell ref="F38:G38"/>
    <mergeCell ref="H38:I38"/>
    <mergeCell ref="B22:I22"/>
    <mergeCell ref="B23:C23"/>
    <mergeCell ref="D23:E23"/>
    <mergeCell ref="F23:G23"/>
    <mergeCell ref="H23:I23"/>
    <mergeCell ref="A1:I1"/>
    <mergeCell ref="A2:I2"/>
    <mergeCell ref="A3:I3"/>
    <mergeCell ref="A4:I4"/>
    <mergeCell ref="A5:I5"/>
    <mergeCell ref="B7:I7"/>
    <mergeCell ref="B8:C8"/>
    <mergeCell ref="D8:E8"/>
    <mergeCell ref="F8:G8"/>
    <mergeCell ref="H8:I8"/>
  </mergeCells>
  <pageMargins left="0.25" right="0.25" top="0.94166666666666665" bottom="0.75" header="0.3" footer="0.3"/>
  <pageSetup scale="76" fitToHeight="0" orientation="portrait" horizontalDpi="4294967293"/>
  <headerFooter>
    <oddHeader>&amp;R&amp;8Connecticut Light and Power dba Eversource Energy
Docket No. 06-10-22
Page &amp;P of &amp;N
Dated &amp;D
Attachment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C8401-366D-41C3-A6BA-4F2DD25A936C}">
  <sheetPr>
    <pageSetUpPr fitToPage="1"/>
  </sheetPr>
  <dimension ref="A1:F39"/>
  <sheetViews>
    <sheetView showGridLines="0" view="pageLayout" zoomScaleNormal="100" workbookViewId="0">
      <selection activeCell="A6" sqref="A6"/>
    </sheetView>
  </sheetViews>
  <sheetFormatPr defaultColWidth="9.1796875" defaultRowHeight="14" x14ac:dyDescent="0.3"/>
  <cols>
    <col min="1" max="1" width="5.1796875" style="20" customWidth="1"/>
    <col min="2" max="2" width="48" style="20" customWidth="1"/>
    <col min="3" max="6" width="15.54296875" style="20" customWidth="1"/>
    <col min="7" max="16384" width="9.1796875" style="20"/>
  </cols>
  <sheetData>
    <row r="1" spans="1:6" ht="18" customHeight="1" x14ac:dyDescent="0.3">
      <c r="A1" s="34" t="s">
        <v>0</v>
      </c>
      <c r="B1" s="34"/>
      <c r="C1" s="34"/>
      <c r="D1" s="34"/>
      <c r="E1" s="34"/>
      <c r="F1" s="34"/>
    </row>
    <row r="2" spans="1:6" ht="18" customHeight="1" x14ac:dyDescent="0.3">
      <c r="A2" s="34" t="s">
        <v>1</v>
      </c>
      <c r="B2" s="34"/>
      <c r="C2" s="34"/>
      <c r="D2" s="34"/>
      <c r="E2" s="34"/>
      <c r="F2" s="34"/>
    </row>
    <row r="3" spans="1:6" ht="18" customHeight="1" x14ac:dyDescent="0.3">
      <c r="A3" s="34" t="s">
        <v>2</v>
      </c>
      <c r="B3" s="34"/>
      <c r="C3" s="34"/>
      <c r="D3" s="34"/>
      <c r="E3" s="34"/>
      <c r="F3" s="34"/>
    </row>
    <row r="4" spans="1:6" ht="18" customHeight="1" x14ac:dyDescent="0.3">
      <c r="A4" s="34" t="s">
        <v>73</v>
      </c>
      <c r="B4" s="34"/>
      <c r="C4" s="34"/>
      <c r="D4" s="34"/>
      <c r="E4" s="34"/>
      <c r="F4" s="34"/>
    </row>
    <row r="5" spans="1:6" x14ac:dyDescent="0.3">
      <c r="A5" s="1"/>
      <c r="B5" s="2"/>
      <c r="C5" s="3"/>
      <c r="D5" s="3"/>
      <c r="E5" s="4"/>
      <c r="F5" s="4"/>
    </row>
    <row r="6" spans="1:6" x14ac:dyDescent="0.3">
      <c r="A6" s="5"/>
      <c r="B6" s="6"/>
      <c r="C6" s="37" t="s">
        <v>3</v>
      </c>
      <c r="D6" s="38"/>
      <c r="E6" s="38"/>
      <c r="F6" s="39"/>
    </row>
    <row r="7" spans="1:6" ht="28" x14ac:dyDescent="0.3">
      <c r="A7" s="7"/>
      <c r="B7" s="8" t="s">
        <v>12</v>
      </c>
      <c r="C7" s="8" t="s">
        <v>4</v>
      </c>
      <c r="D7" s="8" t="s">
        <v>5</v>
      </c>
      <c r="E7" s="8" t="s">
        <v>6</v>
      </c>
      <c r="F7" s="8" t="s">
        <v>11</v>
      </c>
    </row>
    <row r="8" spans="1:6" x14ac:dyDescent="0.3">
      <c r="A8" s="7">
        <v>1</v>
      </c>
      <c r="B8" s="9" t="s">
        <v>47</v>
      </c>
      <c r="C8" s="32">
        <v>2</v>
      </c>
      <c r="D8" s="33">
        <v>113</v>
      </c>
      <c r="E8" s="41">
        <v>115</v>
      </c>
      <c r="F8" s="42">
        <v>3.6046314812841263E-4</v>
      </c>
    </row>
    <row r="9" spans="1:6" x14ac:dyDescent="0.3">
      <c r="A9" s="7">
        <v>2</v>
      </c>
      <c r="B9" s="9" t="s">
        <v>48</v>
      </c>
      <c r="C9" s="32">
        <v>525</v>
      </c>
      <c r="D9" s="33">
        <v>2226</v>
      </c>
      <c r="E9" s="41">
        <v>2751</v>
      </c>
      <c r="F9" s="42">
        <v>8.6229053956631586E-3</v>
      </c>
    </row>
    <row r="10" spans="1:6" x14ac:dyDescent="0.3">
      <c r="A10" s="7">
        <v>3</v>
      </c>
      <c r="B10" s="11" t="s">
        <v>49</v>
      </c>
      <c r="C10" s="32">
        <v>27</v>
      </c>
      <c r="D10" s="33">
        <v>5018</v>
      </c>
      <c r="E10" s="41">
        <v>5045</v>
      </c>
      <c r="F10" s="42">
        <v>1.5813361585285582E-2</v>
      </c>
    </row>
    <row r="11" spans="1:6" x14ac:dyDescent="0.3">
      <c r="A11" s="7">
        <v>4</v>
      </c>
      <c r="B11" s="9" t="s">
        <v>50</v>
      </c>
      <c r="C11" s="32">
        <v>279</v>
      </c>
      <c r="D11" s="33">
        <v>1494</v>
      </c>
      <c r="E11" s="41">
        <v>1773</v>
      </c>
      <c r="F11" s="42">
        <v>5.5574014054928312E-3</v>
      </c>
    </row>
    <row r="12" spans="1:6" x14ac:dyDescent="0.3">
      <c r="A12" s="7">
        <v>5</v>
      </c>
      <c r="B12" s="9" t="s">
        <v>51</v>
      </c>
      <c r="C12" s="32">
        <v>194</v>
      </c>
      <c r="D12" s="33">
        <v>169</v>
      </c>
      <c r="E12" s="41">
        <v>363</v>
      </c>
      <c r="F12" s="42">
        <v>1.1378097632227285E-3</v>
      </c>
    </row>
    <row r="13" spans="1:6" x14ac:dyDescent="0.3">
      <c r="A13" s="7">
        <v>6</v>
      </c>
      <c r="B13" s="12" t="s">
        <v>52</v>
      </c>
      <c r="C13" s="32">
        <v>4151</v>
      </c>
      <c r="D13" s="33">
        <v>12289</v>
      </c>
      <c r="E13" s="41">
        <v>16440</v>
      </c>
      <c r="F13" s="42">
        <v>5.1530557871574817E-2</v>
      </c>
    </row>
    <row r="14" spans="1:6" x14ac:dyDescent="0.3">
      <c r="A14" s="7">
        <v>7</v>
      </c>
      <c r="B14" s="9" t="s">
        <v>53</v>
      </c>
      <c r="C14" s="32">
        <v>0</v>
      </c>
      <c r="D14" s="33">
        <v>1</v>
      </c>
      <c r="E14" s="41">
        <v>1</v>
      </c>
      <c r="F14" s="42">
        <v>3.1344621576383707E-6</v>
      </c>
    </row>
    <row r="15" spans="1:6" x14ac:dyDescent="0.3">
      <c r="A15" s="7">
        <v>8</v>
      </c>
      <c r="B15" s="9" t="s">
        <v>54</v>
      </c>
      <c r="C15" s="32">
        <v>109359</v>
      </c>
      <c r="D15" s="33">
        <v>4363</v>
      </c>
      <c r="E15" s="41">
        <v>113722</v>
      </c>
      <c r="F15" s="42">
        <v>0.35645730549095078</v>
      </c>
    </row>
    <row r="16" spans="1:6" x14ac:dyDescent="0.3">
      <c r="A16" s="7">
        <v>9</v>
      </c>
      <c r="B16" s="9" t="s">
        <v>55</v>
      </c>
      <c r="C16" s="32">
        <v>1600</v>
      </c>
      <c r="D16" s="33">
        <v>5470</v>
      </c>
      <c r="E16" s="41">
        <v>7070</v>
      </c>
      <c r="F16" s="42">
        <v>2.2160647454503281E-2</v>
      </c>
    </row>
    <row r="17" spans="1:6" x14ac:dyDescent="0.3">
      <c r="A17" s="7">
        <v>10</v>
      </c>
      <c r="B17" s="9" t="s">
        <v>56</v>
      </c>
      <c r="C17" s="32">
        <v>54994</v>
      </c>
      <c r="D17" s="33">
        <v>3627</v>
      </c>
      <c r="E17" s="41">
        <v>58621</v>
      </c>
      <c r="F17" s="42">
        <v>0.18374530614291892</v>
      </c>
    </row>
    <row r="18" spans="1:6" x14ac:dyDescent="0.3">
      <c r="A18" s="7">
        <v>11</v>
      </c>
      <c r="B18" s="12" t="s">
        <v>57</v>
      </c>
      <c r="C18" s="32">
        <v>104</v>
      </c>
      <c r="D18" s="33">
        <v>1062</v>
      </c>
      <c r="E18" s="41">
        <v>1166</v>
      </c>
      <c r="F18" s="42">
        <v>3.6547828758063403E-3</v>
      </c>
    </row>
    <row r="19" spans="1:6" x14ac:dyDescent="0.3">
      <c r="A19" s="7">
        <v>12</v>
      </c>
      <c r="B19" s="9" t="s">
        <v>58</v>
      </c>
      <c r="C19" s="32">
        <v>29</v>
      </c>
      <c r="D19" s="33">
        <v>28</v>
      </c>
      <c r="E19" s="41">
        <v>57</v>
      </c>
      <c r="F19" s="42">
        <v>1.7866434298538714E-4</v>
      </c>
    </row>
    <row r="20" spans="1:6" x14ac:dyDescent="0.3">
      <c r="A20" s="7">
        <v>13</v>
      </c>
      <c r="B20" s="12" t="s">
        <v>59</v>
      </c>
      <c r="C20" s="32">
        <v>2784</v>
      </c>
      <c r="D20" s="33">
        <v>5634</v>
      </c>
      <c r="E20" s="41">
        <v>8418</v>
      </c>
      <c r="F20" s="42">
        <v>2.6385902442999806E-2</v>
      </c>
    </row>
    <row r="21" spans="1:6" x14ac:dyDescent="0.3">
      <c r="A21" s="7">
        <v>14</v>
      </c>
      <c r="B21" s="9" t="s">
        <v>60</v>
      </c>
      <c r="C21" s="32">
        <v>2156</v>
      </c>
      <c r="D21" s="33">
        <v>1812</v>
      </c>
      <c r="E21" s="41">
        <v>3968</v>
      </c>
      <c r="F21" s="42">
        <v>1.2437545841509055E-2</v>
      </c>
    </row>
    <row r="22" spans="1:6" x14ac:dyDescent="0.3">
      <c r="A22" s="7">
        <v>15</v>
      </c>
      <c r="B22" s="9" t="s">
        <v>61</v>
      </c>
      <c r="C22" s="32">
        <v>5118</v>
      </c>
      <c r="D22" s="33">
        <v>735</v>
      </c>
      <c r="E22" s="41">
        <v>5853</v>
      </c>
      <c r="F22" s="42">
        <v>1.8346007008657385E-2</v>
      </c>
    </row>
    <row r="23" spans="1:6" x14ac:dyDescent="0.3">
      <c r="A23" s="7">
        <v>16</v>
      </c>
      <c r="B23" s="9" t="s">
        <v>62</v>
      </c>
      <c r="C23" s="32">
        <v>0</v>
      </c>
      <c r="D23" s="33">
        <v>1</v>
      </c>
      <c r="E23" s="41">
        <v>1</v>
      </c>
      <c r="F23" s="42">
        <v>3.1344621576383707E-6</v>
      </c>
    </row>
    <row r="24" spans="1:6" x14ac:dyDescent="0.3">
      <c r="A24" s="7">
        <v>17</v>
      </c>
      <c r="B24" s="9" t="s">
        <v>63</v>
      </c>
      <c r="C24" s="32">
        <v>16</v>
      </c>
      <c r="D24" s="33">
        <v>566</v>
      </c>
      <c r="E24" s="41">
        <v>582</v>
      </c>
      <c r="F24" s="42">
        <v>1.8242569757455319E-3</v>
      </c>
    </row>
    <row r="25" spans="1:6" x14ac:dyDescent="0.3">
      <c r="A25" s="7">
        <v>18</v>
      </c>
      <c r="B25" s="9" t="s">
        <v>64</v>
      </c>
      <c r="C25" s="32">
        <v>426</v>
      </c>
      <c r="D25" s="33">
        <v>2757</v>
      </c>
      <c r="E25" s="41">
        <v>3183</v>
      </c>
      <c r="F25" s="42">
        <v>9.9769930477629342E-3</v>
      </c>
    </row>
    <row r="26" spans="1:6" x14ac:dyDescent="0.3">
      <c r="A26" s="7">
        <v>19</v>
      </c>
      <c r="B26" s="12" t="s">
        <v>65</v>
      </c>
      <c r="C26" s="32">
        <v>3335</v>
      </c>
      <c r="D26" s="33">
        <v>107</v>
      </c>
      <c r="E26" s="41">
        <v>3442</v>
      </c>
      <c r="F26" s="42">
        <v>1.0788818746591272E-2</v>
      </c>
    </row>
    <row r="27" spans="1:6" x14ac:dyDescent="0.3">
      <c r="A27" s="7">
        <v>20</v>
      </c>
      <c r="B27" s="9" t="s">
        <v>66</v>
      </c>
      <c r="C27" s="32">
        <v>42</v>
      </c>
      <c r="D27" s="33">
        <v>142</v>
      </c>
      <c r="E27" s="41">
        <v>184</v>
      </c>
      <c r="F27" s="42">
        <v>5.7674103700546019E-4</v>
      </c>
    </row>
    <row r="28" spans="1:6" x14ac:dyDescent="0.3">
      <c r="A28" s="7">
        <v>21</v>
      </c>
      <c r="B28" s="9" t="s">
        <v>67</v>
      </c>
      <c r="C28" s="32">
        <v>1</v>
      </c>
      <c r="D28" s="33">
        <v>0</v>
      </c>
      <c r="E28" s="41">
        <v>1</v>
      </c>
      <c r="F28" s="42">
        <v>3.1344621576383707E-6</v>
      </c>
    </row>
    <row r="29" spans="1:6" x14ac:dyDescent="0.3">
      <c r="A29" s="7">
        <v>22</v>
      </c>
      <c r="B29" s="9" t="s">
        <v>68</v>
      </c>
      <c r="C29" s="32">
        <v>0</v>
      </c>
      <c r="D29" s="33">
        <v>85</v>
      </c>
      <c r="E29" s="41">
        <v>85</v>
      </c>
      <c r="F29" s="42">
        <v>2.6642928339926152E-4</v>
      </c>
    </row>
    <row r="30" spans="1:6" x14ac:dyDescent="0.3">
      <c r="A30" s="7">
        <v>23</v>
      </c>
      <c r="B30" s="9" t="s">
        <v>69</v>
      </c>
      <c r="C30" s="32">
        <v>0</v>
      </c>
      <c r="D30" s="33">
        <v>26</v>
      </c>
      <c r="E30" s="41">
        <v>26</v>
      </c>
      <c r="F30" s="42">
        <v>8.1496016098597641E-5</v>
      </c>
    </row>
    <row r="31" spans="1:6" x14ac:dyDescent="0.3">
      <c r="A31" s="7">
        <v>24</v>
      </c>
      <c r="B31" s="12" t="s">
        <v>70</v>
      </c>
      <c r="C31" s="32">
        <v>12250</v>
      </c>
      <c r="D31" s="33">
        <v>295</v>
      </c>
      <c r="E31" s="41">
        <v>12545</v>
      </c>
      <c r="F31" s="42">
        <v>3.9321827767573363E-2</v>
      </c>
    </row>
    <row r="32" spans="1:6" x14ac:dyDescent="0.3">
      <c r="A32" s="7">
        <v>25</v>
      </c>
      <c r="B32" s="9" t="s">
        <v>71</v>
      </c>
      <c r="C32" s="32">
        <v>58744</v>
      </c>
      <c r="D32" s="33">
        <v>3371</v>
      </c>
      <c r="E32" s="41">
        <v>62115</v>
      </c>
      <c r="F32" s="42">
        <v>0.19469711692170741</v>
      </c>
    </row>
    <row r="33" spans="1:6" x14ac:dyDescent="0.3">
      <c r="A33" s="7">
        <v>26</v>
      </c>
      <c r="B33" s="43" t="s">
        <v>72</v>
      </c>
      <c r="C33" s="32">
        <v>9217</v>
      </c>
      <c r="D33" s="33">
        <v>2290</v>
      </c>
      <c r="E33" s="41">
        <v>11507</v>
      </c>
      <c r="F33" s="42">
        <v>3.6068256047944731E-2</v>
      </c>
    </row>
    <row r="34" spans="1:6" x14ac:dyDescent="0.3">
      <c r="A34" s="10"/>
      <c r="B34" s="9"/>
      <c r="C34" s="32"/>
      <c r="D34" s="33"/>
      <c r="E34" s="44"/>
      <c r="F34" s="42"/>
    </row>
    <row r="35" spans="1:6" x14ac:dyDescent="0.3">
      <c r="A35" s="13"/>
      <c r="B35" s="14" t="s">
        <v>7</v>
      </c>
      <c r="C35" s="41">
        <v>265353</v>
      </c>
      <c r="D35" s="41">
        <v>53681</v>
      </c>
      <c r="E35" s="41">
        <v>319034</v>
      </c>
      <c r="F35" s="45">
        <v>0.99999999999999989</v>
      </c>
    </row>
    <row r="36" spans="1:6" x14ac:dyDescent="0.3">
      <c r="A36" s="15"/>
      <c r="B36" s="16"/>
      <c r="C36" s="17"/>
      <c r="D36" s="17"/>
      <c r="E36" s="18"/>
      <c r="F36" s="19"/>
    </row>
    <row r="37" spans="1:6" x14ac:dyDescent="0.3">
      <c r="A37" s="36" t="s">
        <v>8</v>
      </c>
      <c r="B37" s="36"/>
      <c r="C37" s="36"/>
      <c r="D37" s="36"/>
      <c r="E37" s="36"/>
      <c r="F37" s="36"/>
    </row>
    <row r="38" spans="1:6" x14ac:dyDescent="0.3">
      <c r="A38" s="36" t="s">
        <v>9</v>
      </c>
      <c r="B38" s="36"/>
      <c r="C38" s="36"/>
      <c r="D38" s="36"/>
      <c r="E38" s="36"/>
      <c r="F38" s="36"/>
    </row>
    <row r="39" spans="1:6" x14ac:dyDescent="0.3">
      <c r="A39" s="36" t="s">
        <v>10</v>
      </c>
      <c r="B39" s="36"/>
      <c r="C39" s="36"/>
      <c r="D39" s="36"/>
      <c r="E39" s="36"/>
      <c r="F39" s="36"/>
    </row>
  </sheetData>
  <mergeCells count="8">
    <mergeCell ref="A37:F37"/>
    <mergeCell ref="A38:F38"/>
    <mergeCell ref="A39:F39"/>
    <mergeCell ref="A1:F1"/>
    <mergeCell ref="A2:F2"/>
    <mergeCell ref="A3:F3"/>
    <mergeCell ref="A4:F4"/>
    <mergeCell ref="C6:F6"/>
  </mergeCells>
  <printOptions horizontalCentered="1" verticalCentered="1"/>
  <pageMargins left="0.25" right="0.25" top="1.0358333333333334" bottom="1.5" header="0.3" footer="0.25"/>
  <pageSetup scale="88" orientation="portrait"/>
  <headerFooter>
    <oddHeader>&amp;R&amp;8Connecticut Light and Power dba Eversource Energy
Docket No. 06-10-22
Page &amp;P of &amp;N
Dated &amp;D
Attachment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D427D-30A8-4926-83D6-E865A5BC51BE}">
  <sheetPr>
    <pageSetUpPr fitToPage="1"/>
  </sheetPr>
  <dimension ref="A1:D38"/>
  <sheetViews>
    <sheetView view="pageLayout" zoomScaleNormal="90" workbookViewId="0">
      <selection activeCell="A6" sqref="A6"/>
    </sheetView>
  </sheetViews>
  <sheetFormatPr defaultColWidth="9.1796875" defaultRowHeight="14" x14ac:dyDescent="0.3"/>
  <cols>
    <col min="1" max="1" width="41.54296875" style="20" customWidth="1"/>
    <col min="2" max="2" width="18.36328125" style="20" customWidth="1"/>
    <col min="3" max="3" width="15.54296875" style="20" customWidth="1"/>
    <col min="4" max="4" width="18.36328125" style="20" customWidth="1"/>
    <col min="5" max="16384" width="9.1796875" style="20"/>
  </cols>
  <sheetData>
    <row r="1" spans="1:4" ht="18" customHeight="1" x14ac:dyDescent="0.3">
      <c r="A1" s="34" t="s">
        <v>0</v>
      </c>
      <c r="B1" s="34"/>
      <c r="C1" s="34"/>
      <c r="D1" s="34"/>
    </row>
    <row r="2" spans="1:4" ht="18" customHeight="1" x14ac:dyDescent="0.3">
      <c r="A2" s="34" t="s">
        <v>1</v>
      </c>
      <c r="B2" s="34"/>
      <c r="C2" s="34"/>
      <c r="D2" s="34"/>
    </row>
    <row r="3" spans="1:4" ht="18" customHeight="1" x14ac:dyDescent="0.3">
      <c r="A3" s="34" t="s">
        <v>2</v>
      </c>
      <c r="B3" s="34"/>
      <c r="C3" s="34"/>
      <c r="D3" s="34"/>
    </row>
    <row r="4" spans="1:4" ht="18" customHeight="1" x14ac:dyDescent="0.3">
      <c r="A4" s="34" t="s">
        <v>73</v>
      </c>
      <c r="B4" s="34"/>
      <c r="C4" s="34"/>
      <c r="D4" s="34"/>
    </row>
    <row r="5" spans="1:4" x14ac:dyDescent="0.3">
      <c r="A5" s="48"/>
      <c r="B5" s="48"/>
      <c r="C5" s="15"/>
      <c r="D5" s="15"/>
    </row>
    <row r="6" spans="1:4" ht="44.25" customHeight="1" x14ac:dyDescent="0.3">
      <c r="A6" s="27" t="s">
        <v>16</v>
      </c>
      <c r="B6" s="22" t="s">
        <v>4</v>
      </c>
      <c r="C6" s="21" t="s">
        <v>5</v>
      </c>
      <c r="D6" s="21" t="s">
        <v>13</v>
      </c>
    </row>
    <row r="7" spans="1:4" x14ac:dyDescent="0.3">
      <c r="A7" s="23" t="s">
        <v>21</v>
      </c>
      <c r="B7" s="46">
        <v>0</v>
      </c>
      <c r="C7" s="47">
        <v>0</v>
      </c>
      <c r="D7" s="49">
        <v>0</v>
      </c>
    </row>
    <row r="8" spans="1:4" x14ac:dyDescent="0.3">
      <c r="A8" s="23" t="s">
        <v>14</v>
      </c>
      <c r="B8" s="46">
        <v>0</v>
      </c>
      <c r="C8" s="47">
        <v>0</v>
      </c>
      <c r="D8" s="49">
        <v>0</v>
      </c>
    </row>
    <row r="9" spans="1:4" x14ac:dyDescent="0.3">
      <c r="A9" s="24" t="s">
        <v>6</v>
      </c>
      <c r="B9" s="49">
        <v>0</v>
      </c>
      <c r="C9" s="49">
        <v>0</v>
      </c>
      <c r="D9" s="49">
        <v>0</v>
      </c>
    </row>
    <row r="10" spans="1:4" x14ac:dyDescent="0.3">
      <c r="A10" s="25"/>
      <c r="B10" s="26"/>
      <c r="C10" s="26"/>
      <c r="D10" s="26"/>
    </row>
    <row r="11" spans="1:4" ht="39" x14ac:dyDescent="0.3">
      <c r="A11" s="27" t="s">
        <v>17</v>
      </c>
      <c r="B11" s="22" t="s">
        <v>4</v>
      </c>
      <c r="C11" s="21" t="s">
        <v>5</v>
      </c>
      <c r="D11" s="21" t="s">
        <v>13</v>
      </c>
    </row>
    <row r="12" spans="1:4" x14ac:dyDescent="0.3">
      <c r="A12" s="23" t="s">
        <v>39</v>
      </c>
      <c r="B12" s="46">
        <v>0</v>
      </c>
      <c r="C12" s="46">
        <v>0</v>
      </c>
      <c r="D12" s="49">
        <v>0</v>
      </c>
    </row>
    <row r="13" spans="1:4" x14ac:dyDescent="0.3">
      <c r="A13" s="23" t="s">
        <v>21</v>
      </c>
      <c r="B13" s="46">
        <v>0</v>
      </c>
      <c r="C13" s="46">
        <v>0</v>
      </c>
      <c r="D13" s="49">
        <v>0</v>
      </c>
    </row>
    <row r="14" spans="1:4" x14ac:dyDescent="0.3">
      <c r="A14" s="23" t="s">
        <v>14</v>
      </c>
      <c r="B14" s="46">
        <v>0</v>
      </c>
      <c r="C14" s="46">
        <v>0</v>
      </c>
      <c r="D14" s="49">
        <v>0</v>
      </c>
    </row>
    <row r="15" spans="1:4" x14ac:dyDescent="0.3">
      <c r="A15" s="24" t="s">
        <v>6</v>
      </c>
      <c r="B15" s="49">
        <v>0</v>
      </c>
      <c r="C15" s="49">
        <v>0</v>
      </c>
      <c r="D15" s="49">
        <v>0</v>
      </c>
    </row>
    <row r="16" spans="1:4" x14ac:dyDescent="0.3">
      <c r="A16" s="25"/>
      <c r="B16" s="26"/>
      <c r="C16" s="26"/>
      <c r="D16" s="26"/>
    </row>
    <row r="17" spans="1:4" ht="39" x14ac:dyDescent="0.3">
      <c r="A17" s="27" t="s">
        <v>18</v>
      </c>
      <c r="B17" s="22" t="s">
        <v>4</v>
      </c>
      <c r="C17" s="21" t="s">
        <v>5</v>
      </c>
      <c r="D17" s="21" t="s">
        <v>13</v>
      </c>
    </row>
    <row r="18" spans="1:4" x14ac:dyDescent="0.3">
      <c r="A18" s="23" t="s">
        <v>39</v>
      </c>
      <c r="B18" s="46">
        <v>0</v>
      </c>
      <c r="C18" s="46">
        <v>0</v>
      </c>
      <c r="D18" s="49">
        <v>0</v>
      </c>
    </row>
    <row r="19" spans="1:4" x14ac:dyDescent="0.3">
      <c r="A19" s="23" t="s">
        <v>21</v>
      </c>
      <c r="B19" s="46">
        <v>0</v>
      </c>
      <c r="C19" s="47">
        <v>0</v>
      </c>
      <c r="D19" s="49">
        <v>0</v>
      </c>
    </row>
    <row r="20" spans="1:4" x14ac:dyDescent="0.3">
      <c r="A20" s="23" t="s">
        <v>14</v>
      </c>
      <c r="B20" s="46">
        <v>0</v>
      </c>
      <c r="C20" s="47">
        <v>0</v>
      </c>
      <c r="D20" s="49">
        <v>0</v>
      </c>
    </row>
    <row r="21" spans="1:4" x14ac:dyDescent="0.3">
      <c r="A21" s="24" t="s">
        <v>6</v>
      </c>
      <c r="B21" s="49">
        <v>0</v>
      </c>
      <c r="C21" s="49">
        <v>0</v>
      </c>
      <c r="D21" s="49">
        <v>0</v>
      </c>
    </row>
    <row r="22" spans="1:4" x14ac:dyDescent="0.3">
      <c r="A22" s="25"/>
      <c r="B22" s="26"/>
      <c r="C22" s="26"/>
      <c r="D22" s="26"/>
    </row>
    <row r="23" spans="1:4" ht="39" x14ac:dyDescent="0.3">
      <c r="A23" s="27" t="s">
        <v>19</v>
      </c>
      <c r="B23" s="21" t="s">
        <v>4</v>
      </c>
      <c r="C23" s="21" t="s">
        <v>5</v>
      </c>
      <c r="D23" s="21" t="s">
        <v>13</v>
      </c>
    </row>
    <row r="24" spans="1:4" x14ac:dyDescent="0.3">
      <c r="A24" s="23" t="s">
        <v>39</v>
      </c>
      <c r="B24" s="46">
        <v>0</v>
      </c>
      <c r="C24" s="46">
        <v>0</v>
      </c>
      <c r="D24" s="49">
        <v>0</v>
      </c>
    </row>
    <row r="25" spans="1:4" x14ac:dyDescent="0.3">
      <c r="A25" s="23" t="s">
        <v>21</v>
      </c>
      <c r="B25" s="46">
        <v>687</v>
      </c>
      <c r="C25" s="46">
        <v>5</v>
      </c>
      <c r="D25" s="49">
        <v>692</v>
      </c>
    </row>
    <row r="26" spans="1:4" x14ac:dyDescent="0.3">
      <c r="A26" s="23" t="s">
        <v>14</v>
      </c>
      <c r="B26" s="46">
        <v>2088</v>
      </c>
      <c r="C26" s="46">
        <v>63</v>
      </c>
      <c r="D26" s="49">
        <v>2151</v>
      </c>
    </row>
    <row r="27" spans="1:4" x14ac:dyDescent="0.3">
      <c r="A27" s="24" t="s">
        <v>0</v>
      </c>
      <c r="B27" s="49">
        <v>2775</v>
      </c>
      <c r="C27" s="49">
        <v>68</v>
      </c>
      <c r="D27" s="49">
        <v>2843</v>
      </c>
    </row>
    <row r="28" spans="1:4" x14ac:dyDescent="0.3">
      <c r="A28" s="3"/>
      <c r="B28" s="3"/>
      <c r="C28" s="3"/>
      <c r="D28" s="3"/>
    </row>
    <row r="29" spans="1:4" ht="39" x14ac:dyDescent="0.3">
      <c r="A29" s="27" t="s">
        <v>20</v>
      </c>
      <c r="B29" s="21" t="s">
        <v>4</v>
      </c>
      <c r="C29" s="21" t="s">
        <v>5</v>
      </c>
      <c r="D29" s="21" t="s">
        <v>13</v>
      </c>
    </row>
    <row r="30" spans="1:4" x14ac:dyDescent="0.3">
      <c r="A30" s="23" t="s">
        <v>39</v>
      </c>
      <c r="B30" s="46">
        <v>0</v>
      </c>
      <c r="C30" s="46">
        <v>0</v>
      </c>
      <c r="D30" s="49">
        <v>0</v>
      </c>
    </row>
    <row r="31" spans="1:4" x14ac:dyDescent="0.3">
      <c r="A31" s="23" t="s">
        <v>21</v>
      </c>
      <c r="B31" s="46">
        <v>687</v>
      </c>
      <c r="C31" s="46">
        <v>5</v>
      </c>
      <c r="D31" s="49">
        <v>692</v>
      </c>
    </row>
    <row r="32" spans="1:4" x14ac:dyDescent="0.3">
      <c r="A32" s="23" t="s">
        <v>14</v>
      </c>
      <c r="B32" s="46">
        <v>2088</v>
      </c>
      <c r="C32" s="46">
        <v>63</v>
      </c>
      <c r="D32" s="49">
        <v>2151</v>
      </c>
    </row>
    <row r="33" spans="1:4" x14ac:dyDescent="0.3">
      <c r="A33" s="24" t="s">
        <v>0</v>
      </c>
      <c r="B33" s="49">
        <v>2775</v>
      </c>
      <c r="C33" s="49">
        <v>68</v>
      </c>
      <c r="D33" s="49">
        <v>2843</v>
      </c>
    </row>
    <row r="34" spans="1:4" x14ac:dyDescent="0.3">
      <c r="A34" s="2"/>
      <c r="B34" s="3"/>
      <c r="C34" s="3"/>
      <c r="D34" s="2"/>
    </row>
    <row r="35" spans="1:4" x14ac:dyDescent="0.3">
      <c r="A35" s="40" t="str">
        <f>"In summary, "&amp;TEXT($D$9,"0,00")&amp; " of Eversource's customers are participating in the Community Energy CTCleanEnergyOptions Program"</f>
        <v>In summary, 000 of Eversource's customers are participating in the Community Energy CTCleanEnergyOptions Program</v>
      </c>
      <c r="B35" s="40"/>
      <c r="C35" s="40"/>
      <c r="D35" s="40"/>
    </row>
    <row r="36" spans="1:4" x14ac:dyDescent="0.3">
      <c r="A36" s="40" t="str">
        <f>"In summary, "&amp;TEXT($D$27,"0,00")&amp; " of Eversource's customers are participating in the Sterling Planet - Renewable Energy Certificate"</f>
        <v>In summary, 2,843 of Eversource's customers are participating in the Sterling Planet - Renewable Energy Certificate</v>
      </c>
      <c r="B36" s="40"/>
      <c r="C36" s="40"/>
      <c r="D36" s="40"/>
    </row>
    <row r="37" spans="1:4" x14ac:dyDescent="0.3">
      <c r="A37" s="40" t="str">
        <f>"In summary, "&amp;TEXT($D$33,"0,00")&amp; " of Eversource's customers are participating in all REC Programs"</f>
        <v>In summary, 2,843 of Eversource's customers are participating in all REC Programs</v>
      </c>
      <c r="B37" s="40"/>
      <c r="C37" s="40"/>
      <c r="D37" s="40"/>
    </row>
    <row r="38" spans="1:4" x14ac:dyDescent="0.3">
      <c r="A38" s="40" t="s">
        <v>15</v>
      </c>
      <c r="B38" s="40"/>
      <c r="C38" s="40"/>
      <c r="D38" s="40"/>
    </row>
  </sheetData>
  <mergeCells count="8">
    <mergeCell ref="A38:D38"/>
    <mergeCell ref="A1:D1"/>
    <mergeCell ref="A2:D2"/>
    <mergeCell ref="A3:D3"/>
    <mergeCell ref="A4:D4"/>
    <mergeCell ref="A35:D35"/>
    <mergeCell ref="A36:D36"/>
    <mergeCell ref="A37:D37"/>
  </mergeCells>
  <printOptions horizontalCentered="1" verticalCentered="1"/>
  <pageMargins left="0.25" right="0.3125" top="1.15625" bottom="0.25" header="0.3" footer="0.3"/>
  <pageSetup fitToHeight="0" orientation="portrait"/>
  <headerFooter>
    <oddHeader>&amp;R&amp;8Connecticut Light and Power dba Eversource Energy
Docket No. 06-10-22
Page &amp;P of &amp;N
Dated &amp;D
Attachment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Smry Load Customer</vt:lpstr>
      <vt:lpstr>Suppliers</vt:lpstr>
      <vt:lpstr>REC Program Detail</vt:lpstr>
      <vt:lpstr>'REC Program Detail'!Print_Area</vt:lpstr>
      <vt:lpstr>Suppliers!Print_Area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J Downing</dc:creator>
  <cp:lastModifiedBy>Aaron J Downing</cp:lastModifiedBy>
  <cp:lastPrinted>2023-06-16T15:28:18Z</cp:lastPrinted>
  <dcterms:created xsi:type="dcterms:W3CDTF">2019-01-04T17:35:12Z</dcterms:created>
  <dcterms:modified xsi:type="dcterms:W3CDTF">2024-02-12T19:33:12Z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