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P\2024 Solicitation\Off Cycle Web Postings\May 2024\"/>
    </mc:Choice>
  </mc:AlternateContent>
  <xr:revisionPtr revIDLastSave="0" documentId="13_ncr:1_{2927A347-D50E-4FA2-8587-0CEEB004E0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Sheet1!$B$1:$D$66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D56" i="1" l="1"/>
  <c r="D64" i="1"/>
  <c r="D61" i="1"/>
  <c r="D15" i="1"/>
  <c r="D66" i="1" l="1"/>
</calcChain>
</file>

<file path=xl/sharedStrings.xml><?xml version="1.0" encoding="utf-8"?>
<sst xmlns="http://schemas.openxmlformats.org/spreadsheetml/2006/main" count="24" uniqueCount="21">
  <si>
    <t>Residential</t>
  </si>
  <si>
    <t>Residential Total</t>
  </si>
  <si>
    <t>Commercial</t>
  </si>
  <si>
    <t>Commercial Total</t>
  </si>
  <si>
    <t>Industrial</t>
  </si>
  <si>
    <t>Industrial Total</t>
  </si>
  <si>
    <t>Pub. Str. &amp; Highway Ltg.</t>
  </si>
  <si>
    <t>Pub. Str. &amp; Highway Ltg. Total</t>
  </si>
  <si>
    <t>Grand Total</t>
  </si>
  <si>
    <t>Rail Road</t>
  </si>
  <si>
    <t>Rail Road Total</t>
  </si>
  <si>
    <t>Class</t>
  </si>
  <si>
    <t>Rate Code</t>
  </si>
  <si>
    <t>Customers</t>
  </si>
  <si>
    <t>5</t>
  </si>
  <si>
    <t>30A</t>
  </si>
  <si>
    <t>27A</t>
  </si>
  <si>
    <t>EVL</t>
  </si>
  <si>
    <t>EVM</t>
  </si>
  <si>
    <t>EVS</t>
  </si>
  <si>
    <t>CL&amp;P Customers by Rate Class, as of April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</si>
</sst>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Times New Roman"/>
    </font>
    <font>
      <u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3" fontId="0" fillId="0" borderId="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3" fontId="0" fillId="0" borderId="21" xfId="0" applyNumberFormat="1" applyBorder="1"/>
    <xf numFmtId="0" fontId="0" fillId="0" borderId="21" xfId="0" applyBorder="1"/>
    <xf numFmtId="0" fontId="0" fillId="0" borderId="20" xfId="0" applyBorder="1"/>
    <xf numFmtId="3" fontId="0" fillId="0" borderId="20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3" xfId="0" applyBorder="1"/>
    <xf numFmtId="0" fontId="0" fillId="0" borderId="2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66"/>
  <sheetViews>
    <sheetView tabSelected="1" workbookViewId="0">
      <selection activeCell="B1" sqref="B1:D1"/>
    </sheetView>
  </sheetViews>
  <sheetFormatPr defaultRowHeight="15.75" x14ac:dyDescent="0.25"/>
  <cols>
    <col min="1" max="1" width="1.625" customWidth="1"/>
    <col min="2" max="2" width="20.5" customWidth="1"/>
    <col min="3" max="3" width="13.625" customWidth="1"/>
    <col min="4" max="4" width="12.625" style="14" customWidth="1"/>
  </cols>
  <sheetData>
    <row r="1" spans="2:4" x14ac:dyDescent="0.25">
      <c r="B1" s="35" t="s">
        <v>20</v>
      </c>
      <c r="C1" s="35"/>
      <c r="D1" s="35"/>
    </row>
    <row r="2" spans="2:4" ht="6" customHeight="1" x14ac:dyDescent="0.25">
      <c r="B2" s="8"/>
      <c r="C2" s="8"/>
      <c r="D2" s="9"/>
    </row>
    <row r="3" spans="2:4" x14ac:dyDescent="0.25">
      <c r="B3" s="7" t="s">
        <v>11</v>
      </c>
      <c r="C3" s="15" t="s">
        <v>12</v>
      </c>
      <c r="D3" s="10" t="s">
        <v>13</v>
      </c>
    </row>
    <row r="4" spans="2:4" x14ac:dyDescent="0.25">
      <c r="B4" s="6" t="s">
        <v>0</v>
      </c>
      <c r="C4" s="23">
        <v>1</v>
      </c>
      <c r="D4" s="24">
        <v>1035150</v>
      </c>
    </row>
    <row r="5" spans="2:4" x14ac:dyDescent="0.25">
      <c r="B5" s="2"/>
      <c r="C5" s="16">
        <v>5</v>
      </c>
      <c r="D5" s="24">
        <v>135157</v>
      </c>
    </row>
    <row r="6" spans="2:4" x14ac:dyDescent="0.25">
      <c r="B6" s="2"/>
      <c r="C6" s="16">
        <v>7</v>
      </c>
      <c r="D6" s="25">
        <v>566</v>
      </c>
    </row>
    <row r="7" spans="2:4" x14ac:dyDescent="0.25">
      <c r="B7" s="2"/>
      <c r="C7" s="16">
        <v>18</v>
      </c>
      <c r="D7" s="25">
        <v>10</v>
      </c>
    </row>
    <row r="8" spans="2:4" x14ac:dyDescent="0.25">
      <c r="B8" s="2"/>
      <c r="C8" s="16">
        <v>30</v>
      </c>
      <c r="D8" s="25">
        <v>346</v>
      </c>
    </row>
    <row r="9" spans="2:4" x14ac:dyDescent="0.25">
      <c r="B9" s="2"/>
      <c r="C9" s="16">
        <v>35</v>
      </c>
      <c r="D9" s="25">
        <v>8</v>
      </c>
    </row>
    <row r="10" spans="2:4" x14ac:dyDescent="0.25">
      <c r="B10" s="2"/>
      <c r="C10" s="16">
        <v>37</v>
      </c>
      <c r="D10" s="25">
        <v>8</v>
      </c>
    </row>
    <row r="11" spans="2:4" x14ac:dyDescent="0.25">
      <c r="B11" s="2"/>
      <c r="C11" s="16">
        <v>56</v>
      </c>
      <c r="D11" s="25">
        <v>1</v>
      </c>
    </row>
    <row r="12" spans="2:4" x14ac:dyDescent="0.25">
      <c r="B12" s="2"/>
      <c r="C12" s="16">
        <v>115</v>
      </c>
      <c r="D12" s="25">
        <v>25</v>
      </c>
    </row>
    <row r="13" spans="2:4" x14ac:dyDescent="0.25">
      <c r="B13" s="2"/>
      <c r="C13" s="16">
        <v>116</v>
      </c>
      <c r="D13" s="25">
        <v>2464</v>
      </c>
    </row>
    <row r="14" spans="2:4" x14ac:dyDescent="0.25">
      <c r="B14" s="2"/>
      <c r="C14" s="17" t="s">
        <v>15</v>
      </c>
      <c r="D14" s="24">
        <v>9</v>
      </c>
    </row>
    <row r="15" spans="2:4" x14ac:dyDescent="0.25">
      <c r="B15" s="1" t="s">
        <v>1</v>
      </c>
      <c r="C15" s="3"/>
      <c r="D15" s="10">
        <f>SUM(D4:D14)</f>
        <v>1173744</v>
      </c>
    </row>
    <row r="16" spans="2:4" ht="6" customHeight="1" x14ac:dyDescent="0.25">
      <c r="B16" s="1"/>
      <c r="C16" s="19"/>
      <c r="D16" s="22"/>
    </row>
    <row r="17" spans="2:4" x14ac:dyDescent="0.25">
      <c r="B17" s="1" t="s">
        <v>2</v>
      </c>
      <c r="C17" s="32">
        <v>1</v>
      </c>
      <c r="D17" s="29">
        <v>1144</v>
      </c>
    </row>
    <row r="18" spans="2:4" x14ac:dyDescent="0.25">
      <c r="B18" s="6"/>
      <c r="C18" s="33" t="s">
        <v>14</v>
      </c>
      <c r="D18" s="30">
        <v>1</v>
      </c>
    </row>
    <row r="19" spans="2:4" x14ac:dyDescent="0.25">
      <c r="B19" s="6"/>
      <c r="C19" s="33">
        <v>7</v>
      </c>
      <c r="D19" s="30">
        <v>8</v>
      </c>
    </row>
    <row r="20" spans="2:4" x14ac:dyDescent="0.25">
      <c r="B20" s="2"/>
      <c r="C20" s="33">
        <v>18</v>
      </c>
      <c r="D20" s="30">
        <v>135</v>
      </c>
    </row>
    <row r="21" spans="2:4" x14ac:dyDescent="0.25">
      <c r="B21" s="2"/>
      <c r="C21" s="33">
        <v>27</v>
      </c>
      <c r="D21" s="30">
        <v>279</v>
      </c>
    </row>
    <row r="22" spans="2:4" x14ac:dyDescent="0.25">
      <c r="B22" s="2"/>
      <c r="C22" s="33">
        <v>29</v>
      </c>
      <c r="D22" s="30">
        <v>222</v>
      </c>
    </row>
    <row r="23" spans="2:4" x14ac:dyDescent="0.25">
      <c r="B23" s="2"/>
      <c r="C23" s="33">
        <v>30</v>
      </c>
      <c r="D23" s="29">
        <v>96668</v>
      </c>
    </row>
    <row r="24" spans="2:4" x14ac:dyDescent="0.25">
      <c r="B24" s="2"/>
      <c r="C24" s="33">
        <v>35</v>
      </c>
      <c r="D24" s="29">
        <v>1128</v>
      </c>
    </row>
    <row r="25" spans="2:4" x14ac:dyDescent="0.25">
      <c r="B25" s="2"/>
      <c r="C25" s="33">
        <v>37</v>
      </c>
      <c r="D25" s="29">
        <v>1283</v>
      </c>
    </row>
    <row r="26" spans="2:4" x14ac:dyDescent="0.25">
      <c r="B26" s="2"/>
      <c r="C26" s="33">
        <v>40</v>
      </c>
      <c r="D26" s="29">
        <v>1725</v>
      </c>
    </row>
    <row r="27" spans="2:4" x14ac:dyDescent="0.25">
      <c r="B27" s="2"/>
      <c r="C27" s="33">
        <v>41</v>
      </c>
      <c r="D27" s="30">
        <v>10</v>
      </c>
    </row>
    <row r="28" spans="2:4" x14ac:dyDescent="0.25">
      <c r="B28" s="2"/>
      <c r="C28" s="33">
        <v>55</v>
      </c>
      <c r="D28" s="30">
        <v>109</v>
      </c>
    </row>
    <row r="29" spans="2:4" x14ac:dyDescent="0.25">
      <c r="B29" s="2"/>
      <c r="C29" s="33">
        <v>56</v>
      </c>
      <c r="D29" s="30">
        <v>547</v>
      </c>
    </row>
    <row r="30" spans="2:4" x14ac:dyDescent="0.25">
      <c r="B30" s="2"/>
      <c r="C30" s="33">
        <v>57</v>
      </c>
      <c r="D30" s="30">
        <v>17</v>
      </c>
    </row>
    <row r="31" spans="2:4" x14ac:dyDescent="0.25">
      <c r="B31" s="2"/>
      <c r="C31" s="33">
        <v>58</v>
      </c>
      <c r="D31" s="30">
        <v>72</v>
      </c>
    </row>
    <row r="32" spans="2:4" x14ac:dyDescent="0.25">
      <c r="B32" s="2"/>
      <c r="C32" s="33">
        <v>115</v>
      </c>
      <c r="D32" s="29">
        <v>2029</v>
      </c>
    </row>
    <row r="33" spans="2:4" x14ac:dyDescent="0.25">
      <c r="B33" s="2"/>
      <c r="C33" s="33">
        <v>116</v>
      </c>
      <c r="D33" s="29">
        <v>8280</v>
      </c>
    </row>
    <row r="34" spans="2:4" x14ac:dyDescent="0.25">
      <c r="B34" s="2"/>
      <c r="C34" s="33">
        <v>119</v>
      </c>
      <c r="D34" s="29">
        <v>0</v>
      </c>
    </row>
    <row r="35" spans="2:4" x14ac:dyDescent="0.25">
      <c r="B35" s="2"/>
      <c r="C35" s="33" t="s">
        <v>16</v>
      </c>
      <c r="D35" s="29">
        <v>25</v>
      </c>
    </row>
    <row r="36" spans="2:4" x14ac:dyDescent="0.25">
      <c r="B36" s="2"/>
      <c r="C36" s="33" t="s">
        <v>15</v>
      </c>
      <c r="D36" s="29">
        <v>3147</v>
      </c>
    </row>
    <row r="37" spans="2:4" x14ac:dyDescent="0.25">
      <c r="B37" s="2"/>
      <c r="C37" s="33" t="s">
        <v>17</v>
      </c>
      <c r="D37" s="29">
        <v>21</v>
      </c>
    </row>
    <row r="38" spans="2:4" x14ac:dyDescent="0.25">
      <c r="B38" s="2"/>
      <c r="C38" s="33" t="s">
        <v>18</v>
      </c>
      <c r="D38" s="29">
        <v>12</v>
      </c>
    </row>
    <row r="39" spans="2:4" x14ac:dyDescent="0.25">
      <c r="B39" s="2"/>
      <c r="C39" s="34" t="s">
        <v>19</v>
      </c>
      <c r="D39" s="29">
        <v>13</v>
      </c>
    </row>
    <row r="40" spans="2:4" x14ac:dyDescent="0.25">
      <c r="B40" s="1" t="s">
        <v>3</v>
      </c>
      <c r="C40" s="31"/>
      <c r="D40" s="11">
        <f>SUM(D17:D39)</f>
        <v>116875</v>
      </c>
    </row>
    <row r="41" spans="2:4" ht="6" customHeight="1" x14ac:dyDescent="0.25">
      <c r="B41" s="1"/>
      <c r="C41" s="19"/>
      <c r="D41" s="20"/>
    </row>
    <row r="42" spans="2:4" x14ac:dyDescent="0.25">
      <c r="B42" s="1" t="s">
        <v>4</v>
      </c>
      <c r="C42" s="23">
        <v>27</v>
      </c>
      <c r="D42" s="26">
        <v>61</v>
      </c>
    </row>
    <row r="43" spans="2:4" x14ac:dyDescent="0.25">
      <c r="B43" s="2"/>
      <c r="C43" s="16">
        <v>30</v>
      </c>
      <c r="D43" s="24">
        <v>1877</v>
      </c>
    </row>
    <row r="44" spans="2:4" x14ac:dyDescent="0.25">
      <c r="B44" s="2"/>
      <c r="C44" s="16">
        <v>35</v>
      </c>
      <c r="D44" s="25">
        <v>127</v>
      </c>
    </row>
    <row r="45" spans="2:4" x14ac:dyDescent="0.25">
      <c r="B45" s="2"/>
      <c r="C45" s="16">
        <v>37</v>
      </c>
      <c r="D45" s="25">
        <v>260</v>
      </c>
    </row>
    <row r="46" spans="2:4" x14ac:dyDescent="0.25">
      <c r="B46" s="2"/>
      <c r="C46" s="16">
        <v>39</v>
      </c>
      <c r="D46" s="25">
        <v>2</v>
      </c>
    </row>
    <row r="47" spans="2:4" x14ac:dyDescent="0.25">
      <c r="B47" s="2"/>
      <c r="C47" s="16">
        <v>55</v>
      </c>
      <c r="D47" s="25">
        <v>170</v>
      </c>
    </row>
    <row r="48" spans="2:4" x14ac:dyDescent="0.25">
      <c r="B48" s="2"/>
      <c r="C48" s="16">
        <v>56</v>
      </c>
      <c r="D48" s="25">
        <v>37</v>
      </c>
    </row>
    <row r="49" spans="2:4" x14ac:dyDescent="0.25">
      <c r="B49" s="2"/>
      <c r="C49" s="16">
        <v>57</v>
      </c>
      <c r="D49" s="25">
        <v>58</v>
      </c>
    </row>
    <row r="50" spans="2:4" x14ac:dyDescent="0.25">
      <c r="B50" s="2"/>
      <c r="C50" s="16">
        <v>58</v>
      </c>
      <c r="D50" s="25">
        <v>4</v>
      </c>
    </row>
    <row r="51" spans="2:4" x14ac:dyDescent="0.25">
      <c r="B51" s="2"/>
      <c r="C51" s="16">
        <v>115</v>
      </c>
      <c r="D51" s="25">
        <v>3</v>
      </c>
    </row>
    <row r="52" spans="2:4" x14ac:dyDescent="0.25">
      <c r="B52" s="2"/>
      <c r="C52" s="16">
        <v>116</v>
      </c>
      <c r="D52" s="25">
        <v>287</v>
      </c>
    </row>
    <row r="53" spans="2:4" x14ac:dyDescent="0.25">
      <c r="B53" s="2"/>
      <c r="C53" s="16">
        <v>119</v>
      </c>
      <c r="D53" s="25">
        <v>6</v>
      </c>
    </row>
    <row r="54" spans="2:4" x14ac:dyDescent="0.25">
      <c r="B54" s="2"/>
      <c r="C54" s="16" t="s">
        <v>16</v>
      </c>
      <c r="D54" s="25">
        <v>16</v>
      </c>
    </row>
    <row r="55" spans="2:4" x14ac:dyDescent="0.25">
      <c r="B55" s="2"/>
      <c r="C55" s="16" t="s">
        <v>15</v>
      </c>
      <c r="D55" s="25">
        <v>216</v>
      </c>
    </row>
    <row r="56" spans="2:4" x14ac:dyDescent="0.25">
      <c r="B56" s="1" t="s">
        <v>5</v>
      </c>
      <c r="C56" s="3"/>
      <c r="D56" s="12">
        <f>SUM(D42:D55)</f>
        <v>3124</v>
      </c>
    </row>
    <row r="57" spans="2:4" ht="6" customHeight="1" x14ac:dyDescent="0.25">
      <c r="B57" s="1"/>
      <c r="C57" s="19"/>
      <c r="D57" s="21"/>
    </row>
    <row r="58" spans="2:4" x14ac:dyDescent="0.25">
      <c r="B58" s="1" t="s">
        <v>6</v>
      </c>
      <c r="C58" s="23">
        <v>115</v>
      </c>
      <c r="D58" s="27">
        <v>1880</v>
      </c>
    </row>
    <row r="59" spans="2:4" x14ac:dyDescent="0.25">
      <c r="B59" s="2"/>
      <c r="C59" s="16">
        <v>116</v>
      </c>
      <c r="D59" s="24">
        <v>2372</v>
      </c>
    </row>
    <row r="60" spans="2:4" x14ac:dyDescent="0.25">
      <c r="B60" s="2"/>
      <c r="C60" s="17">
        <v>117</v>
      </c>
      <c r="D60" s="28">
        <v>816</v>
      </c>
    </row>
    <row r="61" spans="2:4" x14ac:dyDescent="0.25">
      <c r="B61" s="1" t="s">
        <v>7</v>
      </c>
      <c r="C61" s="3"/>
      <c r="D61" s="12">
        <f>SUM(D58:D60)</f>
        <v>5068</v>
      </c>
    </row>
    <row r="62" spans="2:4" ht="6" customHeight="1" x14ac:dyDescent="0.25">
      <c r="B62" s="1"/>
      <c r="C62" s="19"/>
      <c r="D62" s="21"/>
    </row>
    <row r="63" spans="2:4" x14ac:dyDescent="0.25">
      <c r="B63" s="1" t="s">
        <v>9</v>
      </c>
      <c r="C63" s="18">
        <v>58</v>
      </c>
      <c r="D63" s="13">
        <v>2</v>
      </c>
    </row>
    <row r="64" spans="2:4" x14ac:dyDescent="0.25">
      <c r="B64" s="1" t="s">
        <v>10</v>
      </c>
      <c r="C64" s="3"/>
      <c r="D64" s="13">
        <f>SUM(D63)</f>
        <v>2</v>
      </c>
    </row>
    <row r="65" spans="2:4" ht="6" customHeight="1" x14ac:dyDescent="0.25">
      <c r="B65" s="1"/>
      <c r="C65" s="3"/>
      <c r="D65" s="21"/>
    </row>
    <row r="66" spans="2:4" x14ac:dyDescent="0.25">
      <c r="B66" s="4" t="s">
        <v>8</v>
      </c>
      <c r="C66" s="5"/>
      <c r="D66" s="12">
        <f>SUM(D15,D40,D56,D61,D64)</f>
        <v>1298813</v>
      </c>
    </row>
  </sheetData>
  <mergeCells count="1">
    <mergeCell ref="B1:D1"/>
  </mergeCells>
  <phoneticPr fontId="0" type="noConversion"/>
  <printOptions horizontalCentered="1"/>
  <pageMargins left="0.5" right="0.5" top="0.5" bottom="0.5" header="0.5" footer="0.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fowlejs</dc:creator>
  <cp:lastModifiedBy>Simpson, Marc E</cp:lastModifiedBy>
  <cp:lastPrinted>2013-11-08T18:23:02Z</cp:lastPrinted>
  <dcterms:created xsi:type="dcterms:W3CDTF">2008-04-10T17:11:57Z</dcterms:created>
  <dcterms:modified xsi:type="dcterms:W3CDTF">2024-05-16T13:58:40Z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{CD95626E-A183-43F5-A4E0-7590DBF537A7}</vt:lpwstr>
  </property>
</Properties>
</file>