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upplier Services\CT PURA Dockets\06-10-22 Monthly Competition Reports\PURA Competition Reports\Att 1 - MWh Load\2024 - Delete JAN 2031\"/>
    </mc:Choice>
  </mc:AlternateContent>
  <xr:revisionPtr revIDLastSave="0" documentId="13_ncr:1_{CD3D98A7-BA18-46A9-8D22-556CF6AF6769}" xr6:coauthVersionLast="47" xr6:coauthVersionMax="47" xr10:uidLastSave="{00000000-0000-0000-0000-000000000000}"/>
  <bookViews>
    <workbookView xWindow="28680" yWindow="-120" windowWidth="29040" windowHeight="15840" xr2:uid="{59B81824-FA4B-4373-8C98-5C1DD09AF937}"/>
  </bookViews>
  <sheets>
    <sheet name="Smry Load Customer" sheetId="6" r:id="rId1"/>
    <sheet name="Suppliers" sheetId="2" r:id="rId2"/>
    <sheet name="REC Program Detail" sheetId="3" r:id="rId3"/>
  </sheets>
  <definedNames>
    <definedName name="_xlnm.Print_Area" localSheetId="2">'REC Program Detail'!$A$1:$D$39</definedName>
    <definedName name="_xlnm.Print_Area" localSheetId="1">Suppliers!$A$1:$F$38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5" i="3" l="1"/>
  <c r="A36" i="3" l="1"/>
  <c r="A37" i="3" l="1"/>
</calcChain>
</file>

<file path=xl/sharedStrings.xml><?xml version="1.0" encoding="utf-8"?>
<sst xmlns="http://schemas.openxmlformats.org/spreadsheetml/2006/main" count="147" uniqueCount="74">
  <si>
    <t>CL&amp;P dba Eversource Energy</t>
  </si>
  <si>
    <t>Electric Suppliers - MWh Load &amp; Customer Count Data</t>
  </si>
  <si>
    <t>Compliance Filing for Docket No. 06-10-22</t>
  </si>
  <si>
    <t>Customer Count by Class</t>
  </si>
  <si>
    <t>Residential</t>
  </si>
  <si>
    <t>Business</t>
  </si>
  <si>
    <t>Total</t>
  </si>
  <si>
    <t>Total All Suppliers</t>
  </si>
  <si>
    <t>SS = Standard Service;  LRS = Last Resort Service</t>
  </si>
  <si>
    <t>*The MWh load is cumulative for the calendar month (1 MWh = 1,000 kWh)</t>
  </si>
  <si>
    <t>*The customer counts are as of month end and do not reflect pending enrollments.</t>
  </si>
  <si>
    <t>% of Supplier
Customers</t>
  </si>
  <si>
    <t>Electric Suppliers</t>
  </si>
  <si>
    <t>Total Eversource Territory</t>
  </si>
  <si>
    <t>100 % Option</t>
  </si>
  <si>
    <t>* The customer counts are as of month end and do not reflect pending enrollments.</t>
  </si>
  <si>
    <t>Community Energy
CT Clean Energy Options Program</t>
  </si>
  <si>
    <t>3Degrees
CT Clean Energy Options Program</t>
  </si>
  <si>
    <t>Total
CT Clean Energy Options Program</t>
  </si>
  <si>
    <t>Sterling Planet
Renewable Energy Certificates</t>
  </si>
  <si>
    <t>Total
All Rec Options</t>
  </si>
  <si>
    <t>50 % Option</t>
  </si>
  <si>
    <t>Residential - SS</t>
  </si>
  <si>
    <t>Business - SS</t>
  </si>
  <si>
    <t>Business - LRS</t>
  </si>
  <si>
    <t>MWh</t>
  </si>
  <si>
    <t>% of Class</t>
  </si>
  <si>
    <t>% of Total</t>
  </si>
  <si>
    <t>Suppliers</t>
  </si>
  <si>
    <t>Eversource</t>
  </si>
  <si>
    <t>Customers</t>
  </si>
  <si>
    <t>Customer Count - REC Programs</t>
  </si>
  <si>
    <t xml:space="preserve">Residential </t>
  </si>
  <si>
    <t xml:space="preserve">Business </t>
  </si>
  <si>
    <t>Business - &lt; 50% Option</t>
  </si>
  <si>
    <t>Total CCEO</t>
  </si>
  <si>
    <t>REC Only</t>
  </si>
  <si>
    <t>Total All REC's</t>
  </si>
  <si>
    <t>Summary Data</t>
  </si>
  <si>
    <t>25 % Option</t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</si>
  <si>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Load is cumulative for the calendar month (1 MWh = 1,000 kWh)</t>
    </r>
  </si>
  <si>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Customer counts are as of the date shown and do not reflect pending enrollments.</t>
    </r>
  </si>
  <si>
    <t>Eversource's total number of customers served by electric suppliers.</t>
  </si>
  <si>
    <t>Eversource's total load served by electric suppliers.</t>
  </si>
  <si>
    <t>Load provided under Standard Service or Last Resort Service through Eversource.</t>
  </si>
  <si>
    <t>Customers that receive Standard Service or Last Resort service through Eversource.</t>
  </si>
  <si>
    <t>As the above table shows;</t>
  </si>
  <si>
    <t xml:space="preserve">ACTUAL ENERGY, INC.                </t>
  </si>
  <si>
    <t xml:space="preserve">BP ENERGY RETAIL COMPANY LLC       </t>
  </si>
  <si>
    <t xml:space="preserve">CALPINE ENERGY SOLUTIONS           </t>
  </si>
  <si>
    <t xml:space="preserve">CATALYST POWER &amp; GAS LLC           </t>
  </si>
  <si>
    <t xml:space="preserve">CHAMPION ENERGY SERVICES           </t>
  </si>
  <si>
    <t xml:space="preserve">CONSTELLATION NEWENERGY C&amp;I        </t>
  </si>
  <si>
    <t xml:space="preserve">CONSTELLATION NEWENERGY CKSP       </t>
  </si>
  <si>
    <t xml:space="preserve">CONSTELLATION NEWENERGY RES        </t>
  </si>
  <si>
    <t xml:space="preserve">DIRECT ENERGY BUSINESS, LLC        </t>
  </si>
  <si>
    <t xml:space="preserve">DIRECT ENERGY SERVICES, LLC        </t>
  </si>
  <si>
    <t xml:space="preserve">ELIGO ENERGY CT, LLC               </t>
  </si>
  <si>
    <t xml:space="preserve">ENERGY PLUS HOLDINGS LLC           </t>
  </si>
  <si>
    <t xml:space="preserve">ENGIE RESOURCES                    </t>
  </si>
  <si>
    <t xml:space="preserve">FIRST POINT POWER LLC              </t>
  </si>
  <si>
    <t>MAJOR ENERGY ELECTRIC SERVICES, LLC</t>
  </si>
  <si>
    <t xml:space="preserve">MP2 ENERGY NE LLC                  </t>
  </si>
  <si>
    <t xml:space="preserve">NEXTERA ENERGY SERVICES CONN       </t>
  </si>
  <si>
    <t xml:space="preserve">NORTH AMERICAN POWER AND GAS LLC   </t>
  </si>
  <si>
    <t xml:space="preserve">NRG RETAIL SOLUTIONS               </t>
  </si>
  <si>
    <t xml:space="preserve">SMARTESTENERGY US, LLC             </t>
  </si>
  <si>
    <t xml:space="preserve">TEXAS RETAIL ENERGY,LLC            </t>
  </si>
  <si>
    <t xml:space="preserve">THINK ENERGY                       </t>
  </si>
  <si>
    <t xml:space="preserve">TOWN SQUARE ENERGY                 </t>
  </si>
  <si>
    <t xml:space="preserve">XOOM ENERGY CONNECTICUT LLC        </t>
  </si>
  <si>
    <t>Data as of February 29, 2024</t>
  </si>
  <si>
    <r>
      <t>Customer Load - Suppliers and Eversource (MWh)</t>
    </r>
    <r>
      <rPr>
        <b/>
        <vertAlign val="superscript"/>
        <sz val="11"/>
        <rFont val="Arial"/>
        <family val="2"/>
      </rPr>
      <t xml:space="preserve"> 1</t>
    </r>
  </si>
  <si>
    <r>
      <t xml:space="preserve">Customer Count - Suppliers and Eversource </t>
    </r>
    <r>
      <rPr>
        <b/>
        <vertAlign val="superscript"/>
        <sz val="11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</si>
</sst>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b/>
      <vertAlign val="superscript"/>
      <sz val="11"/>
      <name val="Arial"/>
      <family val="2"/>
    </font>
    <font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3" fontId="3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Protection="1"/>
    <xf numFmtId="0" fontId="3" fillId="2" borderId="0" xfId="0" applyFont="1" applyFill="1" applyBorder="1" applyProtection="1"/>
    <xf numFmtId="164" fontId="4" fillId="2" borderId="0" xfId="0" applyNumberFormat="1" applyFont="1" applyFill="1" applyBorder="1" applyAlignment="1" applyProtection="1">
      <alignment horizontal="center"/>
    </xf>
    <xf numFmtId="3" fontId="5" fillId="2" borderId="1" xfId="0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3" fontId="5" fillId="2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/>
    <xf numFmtId="3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/>
    <xf numFmtId="0" fontId="5" fillId="2" borderId="0" xfId="0" applyFont="1" applyFill="1"/>
    <xf numFmtId="0" fontId="5" fillId="2" borderId="1" xfId="0" applyFont="1" applyFill="1" applyBorder="1" applyProtection="1"/>
    <xf numFmtId="0" fontId="2" fillId="2" borderId="5" xfId="0" applyFont="1" applyFill="1" applyBorder="1" applyProtection="1"/>
    <xf numFmtId="0" fontId="5" fillId="2" borderId="0" xfId="0" applyFont="1" applyFill="1" applyBorder="1" applyProtection="1"/>
    <xf numFmtId="0" fontId="2" fillId="2" borderId="0" xfId="0" applyFont="1" applyFill="1" applyBorder="1" applyProtection="1"/>
    <xf numFmtId="3" fontId="5" fillId="2" borderId="0" xfId="0" applyNumberFormat="1" applyFont="1" applyFill="1" applyBorder="1" applyProtection="1"/>
    <xf numFmtId="3" fontId="2" fillId="2" borderId="0" xfId="0" applyNumberFormat="1" applyFont="1" applyFill="1" applyBorder="1" applyAlignment="1" applyProtection="1">
      <alignment horizontal="center"/>
    </xf>
    <xf numFmtId="164" fontId="5" fillId="2" borderId="0" xfId="1" applyNumberFormat="1" applyFont="1" applyFill="1" applyBorder="1" applyAlignment="1" applyProtection="1">
      <alignment horizontal="center"/>
    </xf>
    <xf numFmtId="0" fontId="6" fillId="2" borderId="0" xfId="0" applyFont="1" applyFill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Continuous" vertical="center"/>
    </xf>
    <xf numFmtId="0" fontId="3" fillId="2" borderId="1" xfId="0" applyFont="1" applyFill="1" applyBorder="1" applyProtection="1"/>
    <xf numFmtId="0" fontId="4" fillId="2" borderId="1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3" fontId="4" fillId="2" borderId="0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6" fillId="0" borderId="0" xfId="0" applyFont="1"/>
    <xf numFmtId="0" fontId="2" fillId="2" borderId="0" xfId="0" applyFont="1" applyFill="1"/>
    <xf numFmtId="3" fontId="5" fillId="2" borderId="1" xfId="0" applyNumberFormat="1" applyFont="1" applyFill="1" applyBorder="1" applyAlignment="1">
      <alignment horizontal="right" indent="2"/>
    </xf>
    <xf numFmtId="3" fontId="5" fillId="2" borderId="1" xfId="0" applyNumberFormat="1" applyFont="1" applyFill="1" applyBorder="1" applyAlignment="1" applyProtection="1">
      <alignment horizontal="right" indent="2"/>
      <protection locked="0"/>
    </xf>
    <xf numFmtId="0" fontId="2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>
      <alignment horizontal="left"/>
    </xf>
    <xf numFmtId="0" fontId="5" fillId="2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1" fontId="3" fillId="2" borderId="0" xfId="0" applyNumberFormat="1" applyFont="1" applyFill="1" applyAlignment="1" applyProtection="1">
      <alignment horizontal="left"/>
    </xf>
    <xf numFmtId="3" fontId="2" fillId="2" borderId="1" xfId="0" applyNumberFormat="1" applyFont="1" applyFill="1" applyBorder="1" applyAlignment="1" applyProtection="1">
      <alignment horizontal="right" indent="2"/>
    </xf>
    <xf numFmtId="164" fontId="5" fillId="2" borderId="1" xfId="1" applyNumberFormat="1" applyFont="1" applyFill="1" applyBorder="1" applyAlignment="1" applyProtection="1">
      <alignment horizontal="right" indent="2"/>
    </xf>
    <xf numFmtId="3" fontId="2" fillId="2" borderId="5" xfId="0" applyNumberFormat="1" applyFont="1" applyFill="1" applyBorder="1" applyAlignment="1" applyProtection="1">
      <alignment horizontal="right" indent="2"/>
    </xf>
    <xf numFmtId="164" fontId="2" fillId="2" borderId="1" xfId="1" applyNumberFormat="1" applyFont="1" applyFill="1" applyBorder="1" applyAlignment="1" applyProtection="1">
      <alignment horizontal="right" indent="2"/>
    </xf>
    <xf numFmtId="3" fontId="3" fillId="2" borderId="1" xfId="0" applyNumberFormat="1" applyFont="1" applyFill="1" applyBorder="1" applyAlignment="1" applyProtection="1">
      <alignment horizontal="center"/>
      <protection locked="0"/>
    </xf>
    <xf numFmtId="3" fontId="3" fillId="2" borderId="1" xfId="0" applyNumberFormat="1" applyFont="1" applyFill="1" applyBorder="1" applyAlignment="1">
      <alignment horizontal="center"/>
    </xf>
    <xf numFmtId="0" fontId="5" fillId="2" borderId="0" xfId="0" applyFont="1" applyFill="1" applyProtection="1"/>
    <xf numFmtId="3" fontId="4" fillId="2" borderId="1" xfId="0" applyNumberFormat="1" applyFont="1" applyFill="1" applyBorder="1" applyAlignment="1" applyProtection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3" fontId="5" fillId="2" borderId="7" xfId="0" applyNumberFormat="1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3" fontId="9" fillId="2" borderId="7" xfId="0" applyNumberFormat="1" applyFont="1" applyFill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/>
    <xf numFmtId="3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/>
  </cellXfs>
  <cellStyles count="3">
    <cellStyle name="Normal" xfId="0" builtinId="0"/>
    <cellStyle name="Normal 5" xfId="2" xr:uid="{E80A09D8-C05E-43BB-9B71-F823668BD030}"/>
    <cellStyle name="Percent" xfId="1" builtinId="5"/>
  </cellStyles>
  <dxfs count="0"/>
  <tableStyles count="0" defaultTableStyle="TableStyleMedium2" defaultPivotStyle="PivotStyleLight16"/>
  <colors>
    <mruColors>
      <color rgb="FF3333FF"/>
      <color rgb="FFFFFF99"/>
      <color rgb="FFFF99FF"/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7D01C-DCA8-4736-8858-4ED2558051BC}">
  <sheetPr>
    <pageSetUpPr fitToPage="1"/>
  </sheetPr>
  <dimension ref="A1:I46"/>
  <sheetViews>
    <sheetView tabSelected="1" view="pageLayout" zoomScaleNormal="90" workbookViewId="0">
      <selection sqref="A1:I1"/>
    </sheetView>
  </sheetViews>
  <sheetFormatPr defaultColWidth="8.81640625" defaultRowHeight="14" x14ac:dyDescent="0.3"/>
  <cols>
    <col min="1" max="1" width="15.453125" style="20" bestFit="1" customWidth="1"/>
    <col min="2" max="2" width="17.81640625" style="20" bestFit="1" customWidth="1"/>
    <col min="3" max="3" width="11.54296875" style="20" bestFit="1" customWidth="1"/>
    <col min="4" max="4" width="12.453125" style="20" bestFit="1" customWidth="1"/>
    <col min="5" max="5" width="13.54296875" style="20" customWidth="1"/>
    <col min="6" max="6" width="13" style="20" customWidth="1"/>
    <col min="7" max="9" width="14.54296875" style="20" customWidth="1"/>
    <col min="10" max="16384" width="8.81640625" style="28"/>
  </cols>
  <sheetData>
    <row r="1" spans="1:9" x14ac:dyDescent="0.3">
      <c r="A1" s="32" t="s">
        <v>0</v>
      </c>
      <c r="B1" s="32"/>
      <c r="C1" s="32"/>
      <c r="D1" s="32"/>
      <c r="E1" s="32"/>
      <c r="F1" s="32"/>
      <c r="G1" s="32"/>
      <c r="H1" s="32"/>
      <c r="I1" s="32"/>
    </row>
    <row r="2" spans="1:9" x14ac:dyDescent="0.3">
      <c r="A2" s="32" t="s">
        <v>38</v>
      </c>
      <c r="B2" s="32"/>
      <c r="C2" s="32"/>
      <c r="D2" s="32"/>
      <c r="E2" s="32"/>
      <c r="F2" s="32"/>
      <c r="G2" s="32"/>
      <c r="H2" s="32"/>
      <c r="I2" s="32"/>
    </row>
    <row r="3" spans="1:9" x14ac:dyDescent="0.3">
      <c r="A3" s="32" t="s">
        <v>1</v>
      </c>
      <c r="B3" s="32"/>
      <c r="C3" s="32"/>
      <c r="D3" s="32"/>
      <c r="E3" s="32"/>
      <c r="F3" s="32"/>
      <c r="G3" s="32"/>
      <c r="H3" s="32"/>
      <c r="I3" s="32"/>
    </row>
    <row r="4" spans="1:9" x14ac:dyDescent="0.3">
      <c r="A4" s="32" t="s">
        <v>2</v>
      </c>
      <c r="B4" s="32"/>
      <c r="C4" s="32"/>
      <c r="D4" s="32"/>
      <c r="E4" s="32"/>
      <c r="F4" s="32"/>
      <c r="G4" s="32"/>
      <c r="H4" s="32"/>
      <c r="I4" s="32"/>
    </row>
    <row r="5" spans="1:9" x14ac:dyDescent="0.3">
      <c r="A5" s="32" t="s">
        <v>71</v>
      </c>
      <c r="B5" s="32"/>
      <c r="C5" s="32"/>
      <c r="D5" s="32"/>
      <c r="E5" s="32"/>
      <c r="F5" s="32"/>
      <c r="G5" s="32"/>
      <c r="H5" s="32"/>
      <c r="I5" s="32"/>
    </row>
    <row r="6" spans="1:9" x14ac:dyDescent="0.3">
      <c r="A6" s="12"/>
      <c r="B6" s="12"/>
      <c r="C6" s="12"/>
      <c r="D6" s="12"/>
      <c r="E6" s="12"/>
      <c r="F6" s="12"/>
      <c r="G6" s="12"/>
      <c r="H6" s="12"/>
      <c r="I6" s="12"/>
    </row>
    <row r="7" spans="1:9" ht="16" x14ac:dyDescent="0.3">
      <c r="A7" s="12"/>
      <c r="B7" s="47" t="s">
        <v>72</v>
      </c>
      <c r="C7" s="47"/>
      <c r="D7" s="47"/>
      <c r="E7" s="47"/>
      <c r="F7" s="47"/>
      <c r="G7" s="47"/>
      <c r="H7" s="47"/>
      <c r="I7" s="47"/>
    </row>
    <row r="8" spans="1:9" x14ac:dyDescent="0.3">
      <c r="A8" s="12"/>
      <c r="B8" s="48" t="s">
        <v>22</v>
      </c>
      <c r="C8" s="48"/>
      <c r="D8" s="48" t="s">
        <v>23</v>
      </c>
      <c r="E8" s="48"/>
      <c r="F8" s="48" t="s">
        <v>24</v>
      </c>
      <c r="G8" s="48"/>
      <c r="H8" s="48" t="s">
        <v>13</v>
      </c>
      <c r="I8" s="48"/>
    </row>
    <row r="9" spans="1:9" x14ac:dyDescent="0.3">
      <c r="A9" s="12"/>
      <c r="B9" s="49" t="s">
        <v>25</v>
      </c>
      <c r="C9" s="49" t="s">
        <v>26</v>
      </c>
      <c r="D9" s="49" t="s">
        <v>25</v>
      </c>
      <c r="E9" s="49" t="s">
        <v>26</v>
      </c>
      <c r="F9" s="49" t="s">
        <v>25</v>
      </c>
      <c r="G9" s="49" t="s">
        <v>26</v>
      </c>
      <c r="H9" s="49" t="s">
        <v>25</v>
      </c>
      <c r="I9" s="49" t="s">
        <v>27</v>
      </c>
    </row>
    <row r="10" spans="1:9" x14ac:dyDescent="0.3">
      <c r="A10" s="50" t="s">
        <v>28</v>
      </c>
      <c r="B10" s="51">
        <v>248597.67600000001</v>
      </c>
      <c r="C10" s="52">
        <v>0.27824658475091224</v>
      </c>
      <c r="D10" s="51">
        <v>431487.35100000002</v>
      </c>
      <c r="E10" s="52">
        <v>0.74135929050959726</v>
      </c>
      <c r="F10" s="51">
        <v>273688.29600000003</v>
      </c>
      <c r="G10" s="52">
        <v>0.94131007763509134</v>
      </c>
      <c r="H10" s="51">
        <v>953773.32300000009</v>
      </c>
      <c r="I10" s="52">
        <v>0.54000876839558587</v>
      </c>
    </row>
    <row r="11" spans="1:9" x14ac:dyDescent="0.3">
      <c r="A11" s="50" t="s">
        <v>29</v>
      </c>
      <c r="B11" s="53">
        <v>644846.08799999999</v>
      </c>
      <c r="C11" s="52">
        <v>0.72175341524908776</v>
      </c>
      <c r="D11" s="53">
        <v>150534.56</v>
      </c>
      <c r="E11" s="52">
        <v>0.25864070949040263</v>
      </c>
      <c r="F11" s="53">
        <v>17064.243999999999</v>
      </c>
      <c r="G11" s="52">
        <v>5.868992236490865E-2</v>
      </c>
      <c r="H11" s="53">
        <v>812444.89199999999</v>
      </c>
      <c r="I11" s="52">
        <v>0.45999123160441413</v>
      </c>
    </row>
    <row r="12" spans="1:9" x14ac:dyDescent="0.3">
      <c r="A12" s="50" t="s">
        <v>6</v>
      </c>
      <c r="B12" s="54">
        <v>893443.76399999997</v>
      </c>
      <c r="C12" s="55"/>
      <c r="D12" s="54">
        <v>582021.91100000008</v>
      </c>
      <c r="E12" s="55"/>
      <c r="F12" s="54">
        <v>290752.54000000004</v>
      </c>
      <c r="G12" s="55"/>
      <c r="H12" s="54">
        <v>1766218.2150000001</v>
      </c>
      <c r="I12" s="55"/>
    </row>
    <row r="13" spans="1:9" x14ac:dyDescent="0.3">
      <c r="A13" s="50"/>
      <c r="B13" s="50"/>
      <c r="C13" s="50"/>
      <c r="D13" s="50"/>
      <c r="E13" s="50"/>
      <c r="F13" s="50"/>
      <c r="G13" s="50"/>
      <c r="H13" s="50"/>
      <c r="I13" s="56"/>
    </row>
    <row r="14" spans="1:9" x14ac:dyDescent="0.3">
      <c r="A14" s="50"/>
      <c r="B14" s="57"/>
      <c r="C14" s="57"/>
      <c r="D14" s="57"/>
      <c r="E14" s="57"/>
      <c r="F14" s="57"/>
      <c r="G14" s="57"/>
      <c r="H14" s="57"/>
      <c r="I14" s="57"/>
    </row>
    <row r="15" spans="1:9" x14ac:dyDescent="0.3">
      <c r="A15" s="57"/>
      <c r="B15" s="49" t="s">
        <v>25</v>
      </c>
      <c r="C15" s="49" t="s">
        <v>27</v>
      </c>
      <c r="D15" s="29" t="s">
        <v>46</v>
      </c>
      <c r="E15" s="57"/>
      <c r="F15" s="57"/>
      <c r="G15" s="57"/>
      <c r="H15" s="57"/>
      <c r="I15" s="57"/>
    </row>
    <row r="16" spans="1:9" x14ac:dyDescent="0.3">
      <c r="A16" s="57"/>
      <c r="B16" s="58">
        <v>953773.32300000009</v>
      </c>
      <c r="C16" s="59">
        <v>0.54000876839558587</v>
      </c>
      <c r="D16" s="12" t="s">
        <v>43</v>
      </c>
      <c r="E16" s="57"/>
      <c r="F16" s="57"/>
      <c r="G16" s="57"/>
      <c r="H16" s="57"/>
      <c r="I16" s="57"/>
    </row>
    <row r="17" spans="1:9" x14ac:dyDescent="0.3">
      <c r="A17" s="57"/>
      <c r="B17" s="58">
        <v>812444.89199999999</v>
      </c>
      <c r="C17" s="59">
        <v>0.45999123160441413</v>
      </c>
      <c r="D17" s="12" t="s">
        <v>44</v>
      </c>
      <c r="E17" s="57"/>
      <c r="F17" s="57"/>
      <c r="G17" s="57"/>
      <c r="H17" s="57"/>
      <c r="I17" s="57"/>
    </row>
    <row r="18" spans="1:9" x14ac:dyDescent="0.3">
      <c r="A18" s="57"/>
      <c r="B18" s="60"/>
      <c r="C18" s="61"/>
      <c r="D18" s="12"/>
      <c r="E18" s="57"/>
      <c r="F18" s="57"/>
      <c r="G18" s="57"/>
      <c r="H18" s="57"/>
      <c r="I18" s="57"/>
    </row>
    <row r="19" spans="1:9" x14ac:dyDescent="0.3">
      <c r="A19" s="57"/>
      <c r="B19" s="60"/>
      <c r="C19" s="61"/>
      <c r="D19" s="12"/>
      <c r="E19" s="57"/>
      <c r="F19" s="57"/>
      <c r="G19" s="57"/>
      <c r="H19" s="57"/>
      <c r="I19" s="57"/>
    </row>
    <row r="20" spans="1:9" x14ac:dyDescent="0.3">
      <c r="A20" s="57"/>
      <c r="B20" s="57"/>
      <c r="C20" s="57"/>
      <c r="D20" s="57"/>
      <c r="E20" s="57"/>
      <c r="F20" s="57"/>
      <c r="G20" s="57"/>
      <c r="H20" s="57"/>
      <c r="I20" s="57"/>
    </row>
    <row r="21" spans="1:9" x14ac:dyDescent="0.3">
      <c r="A21" s="12"/>
      <c r="B21" s="12"/>
      <c r="C21" s="12"/>
      <c r="D21" s="12"/>
      <c r="E21" s="12"/>
      <c r="F21" s="12"/>
      <c r="G21" s="12"/>
      <c r="H21" s="12"/>
      <c r="I21" s="12"/>
    </row>
    <row r="22" spans="1:9" ht="16" x14ac:dyDescent="0.3">
      <c r="A22" s="12"/>
      <c r="B22" s="47" t="s">
        <v>73</v>
      </c>
      <c r="C22" s="47"/>
      <c r="D22" s="47"/>
      <c r="E22" s="47"/>
      <c r="F22" s="47"/>
      <c r="G22" s="47"/>
      <c r="H22" s="47"/>
      <c r="I22" s="47"/>
    </row>
    <row r="23" spans="1:9" x14ac:dyDescent="0.3">
      <c r="A23" s="12"/>
      <c r="B23" s="48" t="s">
        <v>22</v>
      </c>
      <c r="C23" s="48"/>
      <c r="D23" s="48" t="s">
        <v>23</v>
      </c>
      <c r="E23" s="48"/>
      <c r="F23" s="48" t="s">
        <v>24</v>
      </c>
      <c r="G23" s="48"/>
      <c r="H23" s="48" t="s">
        <v>13</v>
      </c>
      <c r="I23" s="48"/>
    </row>
    <row r="24" spans="1:9" x14ac:dyDescent="0.3">
      <c r="A24" s="12"/>
      <c r="B24" s="49" t="s">
        <v>30</v>
      </c>
      <c r="C24" s="49" t="s">
        <v>26</v>
      </c>
      <c r="D24" s="49" t="s">
        <v>30</v>
      </c>
      <c r="E24" s="49" t="s">
        <v>26</v>
      </c>
      <c r="F24" s="49" t="s">
        <v>30</v>
      </c>
      <c r="G24" s="49" t="s">
        <v>26</v>
      </c>
      <c r="H24" s="49" t="s">
        <v>30</v>
      </c>
      <c r="I24" s="49" t="s">
        <v>27</v>
      </c>
    </row>
    <row r="25" spans="1:9" x14ac:dyDescent="0.3">
      <c r="A25" s="50" t="s">
        <v>28</v>
      </c>
      <c r="B25" s="51">
        <v>266548</v>
      </c>
      <c r="C25" s="52">
        <v>0.22897857009090489</v>
      </c>
      <c r="D25" s="51">
        <v>53464</v>
      </c>
      <c r="E25" s="52">
        <v>0.43017258719877699</v>
      </c>
      <c r="F25" s="51">
        <v>617</v>
      </c>
      <c r="G25" s="52">
        <v>0.86901408450704221</v>
      </c>
      <c r="H25" s="51">
        <v>320629</v>
      </c>
      <c r="I25" s="52">
        <v>0.24872912155982341</v>
      </c>
    </row>
    <row r="26" spans="1:9" x14ac:dyDescent="0.3">
      <c r="A26" s="50" t="s">
        <v>29</v>
      </c>
      <c r="B26" s="53">
        <v>897526</v>
      </c>
      <c r="C26" s="52">
        <v>0.77102142990909517</v>
      </c>
      <c r="D26" s="53">
        <v>70821</v>
      </c>
      <c r="E26" s="52">
        <v>0.56982741280122295</v>
      </c>
      <c r="F26" s="53">
        <v>93</v>
      </c>
      <c r="G26" s="52">
        <v>0.13098591549295774</v>
      </c>
      <c r="H26" s="53">
        <v>968440</v>
      </c>
      <c r="I26" s="52">
        <v>0.75127087844017659</v>
      </c>
    </row>
    <row r="27" spans="1:9" x14ac:dyDescent="0.3">
      <c r="A27" s="50" t="s">
        <v>6</v>
      </c>
      <c r="B27" s="54">
        <v>1164074</v>
      </c>
      <c r="C27" s="55"/>
      <c r="D27" s="54">
        <v>124285</v>
      </c>
      <c r="E27" s="55"/>
      <c r="F27" s="54">
        <v>710</v>
      </c>
      <c r="G27" s="55"/>
      <c r="H27" s="54">
        <v>1289069</v>
      </c>
      <c r="I27" s="55"/>
    </row>
    <row r="28" spans="1:9" x14ac:dyDescent="0.3">
      <c r="A28" s="57"/>
      <c r="B28" s="57"/>
      <c r="C28" s="57"/>
      <c r="D28" s="57"/>
      <c r="E28" s="57"/>
      <c r="F28" s="57"/>
      <c r="G28" s="57"/>
      <c r="H28" s="57"/>
      <c r="I28" s="57"/>
    </row>
    <row r="29" spans="1:9" x14ac:dyDescent="0.3">
      <c r="A29" s="57"/>
      <c r="B29" s="57"/>
      <c r="C29" s="57"/>
      <c r="D29" s="57"/>
      <c r="E29" s="57"/>
      <c r="F29" s="57"/>
      <c r="G29" s="57"/>
      <c r="H29" s="57"/>
      <c r="I29" s="57"/>
    </row>
    <row r="30" spans="1:9" x14ac:dyDescent="0.3">
      <c r="A30" s="57"/>
      <c r="B30" s="49" t="s">
        <v>30</v>
      </c>
      <c r="C30" s="49" t="s">
        <v>27</v>
      </c>
      <c r="D30" s="29" t="s">
        <v>46</v>
      </c>
      <c r="E30" s="57"/>
      <c r="F30" s="57"/>
      <c r="G30" s="57"/>
      <c r="H30" s="57"/>
      <c r="I30" s="57"/>
    </row>
    <row r="31" spans="1:9" x14ac:dyDescent="0.3">
      <c r="A31" s="57"/>
      <c r="B31" s="58">
        <v>320629</v>
      </c>
      <c r="C31" s="59">
        <v>0.24872912155982341</v>
      </c>
      <c r="D31" s="12" t="s">
        <v>42</v>
      </c>
      <c r="E31" s="57"/>
      <c r="F31" s="57"/>
      <c r="G31" s="57"/>
      <c r="H31" s="57"/>
      <c r="I31" s="57"/>
    </row>
    <row r="32" spans="1:9" x14ac:dyDescent="0.3">
      <c r="A32" s="57"/>
      <c r="B32" s="58">
        <v>968440</v>
      </c>
      <c r="C32" s="59">
        <v>0.75127087844017659</v>
      </c>
      <c r="D32" s="12" t="s">
        <v>45</v>
      </c>
      <c r="E32" s="57"/>
      <c r="F32" s="57"/>
      <c r="G32" s="57"/>
      <c r="H32" s="57"/>
      <c r="I32" s="57"/>
    </row>
    <row r="33" spans="1:9" x14ac:dyDescent="0.3">
      <c r="A33" s="57"/>
      <c r="B33" s="60"/>
      <c r="C33" s="61"/>
      <c r="D33" s="12"/>
      <c r="E33" s="57"/>
      <c r="F33" s="57"/>
      <c r="G33" s="57"/>
      <c r="H33" s="57"/>
      <c r="I33" s="57"/>
    </row>
    <row r="34" spans="1:9" x14ac:dyDescent="0.3">
      <c r="A34" s="57"/>
      <c r="B34" s="60"/>
      <c r="C34" s="61"/>
      <c r="D34" s="12"/>
      <c r="E34" s="57"/>
      <c r="F34" s="57"/>
      <c r="G34" s="57"/>
      <c r="H34" s="57"/>
      <c r="I34" s="57"/>
    </row>
    <row r="35" spans="1:9" x14ac:dyDescent="0.3">
      <c r="A35" s="57"/>
      <c r="B35" s="62"/>
      <c r="C35" s="62"/>
      <c r="D35" s="12"/>
      <c r="E35" s="57"/>
      <c r="F35" s="57"/>
      <c r="G35" s="57"/>
      <c r="H35" s="57"/>
      <c r="I35" s="57"/>
    </row>
    <row r="36" spans="1:9" x14ac:dyDescent="0.3">
      <c r="A36" s="12"/>
      <c r="B36" s="12"/>
      <c r="C36" s="12"/>
      <c r="D36" s="12"/>
      <c r="E36" s="12"/>
      <c r="F36" s="12"/>
      <c r="G36" s="12"/>
      <c r="H36" s="12"/>
      <c r="I36" s="12"/>
    </row>
    <row r="37" spans="1:9" x14ac:dyDescent="0.3">
      <c r="A37" s="12"/>
      <c r="B37" s="47" t="s">
        <v>31</v>
      </c>
      <c r="C37" s="47"/>
      <c r="D37" s="47"/>
      <c r="E37" s="47"/>
      <c r="F37" s="47"/>
      <c r="G37" s="47"/>
      <c r="H37" s="47"/>
      <c r="I37" s="47"/>
    </row>
    <row r="38" spans="1:9" x14ac:dyDescent="0.3">
      <c r="A38" s="12"/>
      <c r="B38" s="48" t="s">
        <v>32</v>
      </c>
      <c r="C38" s="48"/>
      <c r="D38" s="48" t="s">
        <v>33</v>
      </c>
      <c r="E38" s="48"/>
      <c r="F38" s="48" t="s">
        <v>34</v>
      </c>
      <c r="G38" s="48"/>
      <c r="H38" s="48" t="s">
        <v>13</v>
      </c>
      <c r="I38" s="48"/>
    </row>
    <row r="39" spans="1:9" x14ac:dyDescent="0.3">
      <c r="A39" s="12"/>
      <c r="B39" s="49" t="s">
        <v>30</v>
      </c>
      <c r="C39" s="49" t="s">
        <v>26</v>
      </c>
      <c r="D39" s="49" t="s">
        <v>30</v>
      </c>
      <c r="E39" s="49" t="s">
        <v>26</v>
      </c>
      <c r="F39" s="49" t="s">
        <v>30</v>
      </c>
      <c r="G39" s="49" t="s">
        <v>26</v>
      </c>
      <c r="H39" s="49" t="s">
        <v>30</v>
      </c>
      <c r="I39" s="49" t="s">
        <v>27</v>
      </c>
    </row>
    <row r="40" spans="1:9" x14ac:dyDescent="0.3">
      <c r="A40" s="12" t="s">
        <v>35</v>
      </c>
      <c r="B40" s="51">
        <v>0</v>
      </c>
      <c r="C40" s="52">
        <v>2.3735604437518576E-3</v>
      </c>
      <c r="D40" s="51">
        <v>0</v>
      </c>
      <c r="E40" s="52">
        <v>0</v>
      </c>
      <c r="F40" s="51">
        <v>0</v>
      </c>
      <c r="G40" s="52">
        <v>0</v>
      </c>
      <c r="H40" s="51">
        <v>0</v>
      </c>
      <c r="I40" s="52">
        <v>0</v>
      </c>
    </row>
    <row r="41" spans="1:9" x14ac:dyDescent="0.3">
      <c r="A41" s="12" t="s">
        <v>36</v>
      </c>
      <c r="B41" s="53">
        <v>2763</v>
      </c>
      <c r="C41" s="52">
        <v>2.3735604437518576E-3</v>
      </c>
      <c r="D41" s="53">
        <v>68</v>
      </c>
      <c r="E41" s="52">
        <v>5.4712958120448963E-4</v>
      </c>
      <c r="F41" s="53">
        <v>0</v>
      </c>
      <c r="G41" s="52">
        <v>0</v>
      </c>
      <c r="H41" s="53">
        <v>2831</v>
      </c>
      <c r="I41" s="52">
        <v>2.1961586230062162E-3</v>
      </c>
    </row>
    <row r="42" spans="1:9" x14ac:dyDescent="0.3">
      <c r="A42" s="12" t="s">
        <v>37</v>
      </c>
      <c r="B42" s="54">
        <v>2763</v>
      </c>
      <c r="C42" s="55"/>
      <c r="D42" s="54">
        <v>68</v>
      </c>
      <c r="E42" s="55"/>
      <c r="F42" s="54">
        <v>0</v>
      </c>
      <c r="G42" s="55"/>
      <c r="H42" s="54">
        <v>2831</v>
      </c>
      <c r="I42" s="55"/>
    </row>
    <row r="45" spans="1:9" ht="16.5" x14ac:dyDescent="0.3">
      <c r="A45" s="33" t="s">
        <v>40</v>
      </c>
      <c r="B45" s="33"/>
      <c r="C45" s="33"/>
      <c r="D45" s="33"/>
      <c r="E45" s="33"/>
      <c r="F45" s="33"/>
      <c r="G45" s="33"/>
      <c r="H45" s="33"/>
      <c r="I45" s="33"/>
    </row>
    <row r="46" spans="1:9" ht="16.5" x14ac:dyDescent="0.3">
      <c r="A46" s="33" t="s">
        <v>41</v>
      </c>
      <c r="B46" s="33"/>
      <c r="C46" s="33"/>
      <c r="D46" s="33"/>
      <c r="E46" s="33"/>
      <c r="F46" s="33"/>
      <c r="G46" s="33"/>
      <c r="H46" s="33"/>
      <c r="I46" s="33"/>
    </row>
  </sheetData>
  <mergeCells count="22">
    <mergeCell ref="A45:I45"/>
    <mergeCell ref="A46:I46"/>
    <mergeCell ref="B37:I37"/>
    <mergeCell ref="B38:C38"/>
    <mergeCell ref="D38:E38"/>
    <mergeCell ref="F38:G38"/>
    <mergeCell ref="H38:I38"/>
    <mergeCell ref="B22:I22"/>
    <mergeCell ref="B23:C23"/>
    <mergeCell ref="D23:E23"/>
    <mergeCell ref="F23:G23"/>
    <mergeCell ref="H23:I23"/>
    <mergeCell ref="A1:I1"/>
    <mergeCell ref="A2:I2"/>
    <mergeCell ref="A3:I3"/>
    <mergeCell ref="A4:I4"/>
    <mergeCell ref="A5:I5"/>
    <mergeCell ref="B7:I7"/>
    <mergeCell ref="B8:C8"/>
    <mergeCell ref="D8:E8"/>
    <mergeCell ref="F8:G8"/>
    <mergeCell ref="H8:I8"/>
  </mergeCells>
  <pageMargins left="0.25" right="0.25" top="0.94166666666666665" bottom="0.75" header="0.3" footer="0.3"/>
  <pageSetup scale="79" orientation="portrait" horizontalDpi="4294967293"/>
  <headerFooter>
    <oddHeader>&amp;R&amp;8Connecticut Light and Power dba Eversource Energy
Docket No. 06-10-22
Page &amp;P of &amp;N
Dated &amp;D
Attachment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C8401-366D-41C3-A6BA-4F2DD25A936C}">
  <sheetPr>
    <pageSetUpPr fitToPage="1"/>
  </sheetPr>
  <dimension ref="A1:F37"/>
  <sheetViews>
    <sheetView showGridLines="0" view="pageLayout" zoomScaleNormal="100" workbookViewId="0">
      <selection sqref="A1:F1"/>
    </sheetView>
  </sheetViews>
  <sheetFormatPr defaultColWidth="9.1796875" defaultRowHeight="14" x14ac:dyDescent="0.3"/>
  <cols>
    <col min="1" max="1" width="5.1796875" style="20" customWidth="1"/>
    <col min="2" max="2" width="48" style="20" customWidth="1"/>
    <col min="3" max="6" width="15.54296875" style="20" customWidth="1"/>
    <col min="7" max="16384" width="9.1796875" style="20"/>
  </cols>
  <sheetData>
    <row r="1" spans="1:6" ht="18" customHeight="1" x14ac:dyDescent="0.3">
      <c r="A1" s="32" t="s">
        <v>0</v>
      </c>
      <c r="B1" s="32"/>
      <c r="C1" s="32"/>
      <c r="D1" s="32"/>
      <c r="E1" s="32"/>
      <c r="F1" s="32"/>
    </row>
    <row r="2" spans="1:6" ht="18" customHeight="1" x14ac:dyDescent="0.3">
      <c r="A2" s="32" t="s">
        <v>1</v>
      </c>
      <c r="B2" s="32"/>
      <c r="C2" s="32"/>
      <c r="D2" s="32"/>
      <c r="E2" s="32"/>
      <c r="F2" s="32"/>
    </row>
    <row r="3" spans="1:6" ht="18" customHeight="1" x14ac:dyDescent="0.3">
      <c r="A3" s="32" t="s">
        <v>2</v>
      </c>
      <c r="B3" s="32"/>
      <c r="C3" s="32"/>
      <c r="D3" s="32"/>
      <c r="E3" s="32"/>
      <c r="F3" s="32"/>
    </row>
    <row r="4" spans="1:6" ht="18" customHeight="1" x14ac:dyDescent="0.3">
      <c r="A4" s="32" t="s">
        <v>71</v>
      </c>
      <c r="B4" s="32"/>
      <c r="C4" s="32"/>
      <c r="D4" s="32"/>
      <c r="E4" s="32"/>
      <c r="F4" s="32"/>
    </row>
    <row r="5" spans="1:6" x14ac:dyDescent="0.3">
      <c r="A5" s="1"/>
      <c r="B5" s="2"/>
      <c r="C5" s="3"/>
      <c r="D5" s="3"/>
      <c r="E5" s="4"/>
      <c r="F5" s="4"/>
    </row>
    <row r="6" spans="1:6" x14ac:dyDescent="0.3">
      <c r="A6" s="5"/>
      <c r="B6" s="6"/>
      <c r="C6" s="35" t="s">
        <v>3</v>
      </c>
      <c r="D6" s="36"/>
      <c r="E6" s="36"/>
      <c r="F6" s="37"/>
    </row>
    <row r="7" spans="1:6" ht="28" x14ac:dyDescent="0.3">
      <c r="A7" s="7"/>
      <c r="B7" s="8" t="s">
        <v>12</v>
      </c>
      <c r="C7" s="8" t="s">
        <v>4</v>
      </c>
      <c r="D7" s="8" t="s">
        <v>5</v>
      </c>
      <c r="E7" s="8" t="s">
        <v>6</v>
      </c>
      <c r="F7" s="8" t="s">
        <v>11</v>
      </c>
    </row>
    <row r="8" spans="1:6" x14ac:dyDescent="0.3">
      <c r="A8" s="7">
        <v>1</v>
      </c>
      <c r="B8" s="9" t="s">
        <v>47</v>
      </c>
      <c r="C8" s="30">
        <v>2</v>
      </c>
      <c r="D8" s="31">
        <v>125</v>
      </c>
      <c r="E8" s="39">
        <v>127</v>
      </c>
      <c r="F8" s="40">
        <v>3.9610012912240432E-4</v>
      </c>
    </row>
    <row r="9" spans="1:6" x14ac:dyDescent="0.3">
      <c r="A9" s="7">
        <v>2</v>
      </c>
      <c r="B9" s="9" t="s">
        <v>48</v>
      </c>
      <c r="C9" s="30">
        <v>528</v>
      </c>
      <c r="D9" s="31">
        <v>2300</v>
      </c>
      <c r="E9" s="39">
        <v>2828</v>
      </c>
      <c r="F9" s="40">
        <v>8.8202453949461374E-3</v>
      </c>
    </row>
    <row r="10" spans="1:6" x14ac:dyDescent="0.3">
      <c r="A10" s="7">
        <v>3</v>
      </c>
      <c r="B10" s="11" t="s">
        <v>49</v>
      </c>
      <c r="C10" s="30">
        <v>23</v>
      </c>
      <c r="D10" s="31">
        <v>5043</v>
      </c>
      <c r="E10" s="39">
        <v>5066</v>
      </c>
      <c r="F10" s="40">
        <v>1.5800340583733072E-2</v>
      </c>
    </row>
    <row r="11" spans="1:6" x14ac:dyDescent="0.3">
      <c r="A11" s="7">
        <v>4</v>
      </c>
      <c r="B11" s="9" t="s">
        <v>50</v>
      </c>
      <c r="C11" s="30">
        <v>286</v>
      </c>
      <c r="D11" s="31">
        <v>1572</v>
      </c>
      <c r="E11" s="39">
        <v>1858</v>
      </c>
      <c r="F11" s="40">
        <v>5.79491370007423E-3</v>
      </c>
    </row>
    <row r="12" spans="1:6" x14ac:dyDescent="0.3">
      <c r="A12" s="7">
        <v>5</v>
      </c>
      <c r="B12" s="9" t="s">
        <v>51</v>
      </c>
      <c r="C12" s="30">
        <v>194</v>
      </c>
      <c r="D12" s="31">
        <v>156</v>
      </c>
      <c r="E12" s="39">
        <v>350</v>
      </c>
      <c r="F12" s="40">
        <v>1.0916145290774922E-3</v>
      </c>
    </row>
    <row r="13" spans="1:6" x14ac:dyDescent="0.3">
      <c r="A13" s="7">
        <v>6</v>
      </c>
      <c r="B13" s="12" t="s">
        <v>52</v>
      </c>
      <c r="C13" s="30">
        <v>4180</v>
      </c>
      <c r="D13" s="31">
        <v>12517</v>
      </c>
      <c r="E13" s="39">
        <v>16697</v>
      </c>
      <c r="F13" s="40">
        <v>5.2076250834305393E-2</v>
      </c>
    </row>
    <row r="14" spans="1:6" x14ac:dyDescent="0.3">
      <c r="A14" s="7">
        <v>7</v>
      </c>
      <c r="B14" s="9" t="s">
        <v>53</v>
      </c>
      <c r="C14" s="30">
        <v>0</v>
      </c>
      <c r="D14" s="31">
        <v>1</v>
      </c>
      <c r="E14" s="39">
        <v>1</v>
      </c>
      <c r="F14" s="40">
        <v>3.1188986545071206E-6</v>
      </c>
    </row>
    <row r="15" spans="1:6" x14ac:dyDescent="0.3">
      <c r="A15" s="7">
        <v>8</v>
      </c>
      <c r="B15" s="9" t="s">
        <v>54</v>
      </c>
      <c r="C15" s="30">
        <v>108541</v>
      </c>
      <c r="D15" s="31">
        <v>4380</v>
      </c>
      <c r="E15" s="39">
        <v>112921</v>
      </c>
      <c r="F15" s="40">
        <v>0.35218915496559855</v>
      </c>
    </row>
    <row r="16" spans="1:6" x14ac:dyDescent="0.3">
      <c r="A16" s="7">
        <v>9</v>
      </c>
      <c r="B16" s="9" t="s">
        <v>55</v>
      </c>
      <c r="C16" s="30">
        <v>1696</v>
      </c>
      <c r="D16" s="31">
        <v>5479</v>
      </c>
      <c r="E16" s="39">
        <v>7175</v>
      </c>
      <c r="F16" s="40">
        <v>2.2378097846088588E-2</v>
      </c>
    </row>
    <row r="17" spans="1:6" x14ac:dyDescent="0.3">
      <c r="A17" s="7">
        <v>10</v>
      </c>
      <c r="B17" s="9" t="s">
        <v>56</v>
      </c>
      <c r="C17" s="30">
        <v>55740</v>
      </c>
      <c r="D17" s="31">
        <v>3581</v>
      </c>
      <c r="E17" s="39">
        <v>59321</v>
      </c>
      <c r="F17" s="40">
        <v>0.1850161870840169</v>
      </c>
    </row>
    <row r="18" spans="1:6" x14ac:dyDescent="0.3">
      <c r="A18" s="7">
        <v>11</v>
      </c>
      <c r="B18" s="12" t="s">
        <v>57</v>
      </c>
      <c r="C18" s="30">
        <v>103</v>
      </c>
      <c r="D18" s="31">
        <v>1045</v>
      </c>
      <c r="E18" s="39">
        <v>1148</v>
      </c>
      <c r="F18" s="40">
        <v>3.5804956553741741E-3</v>
      </c>
    </row>
    <row r="19" spans="1:6" x14ac:dyDescent="0.3">
      <c r="A19" s="7">
        <v>12</v>
      </c>
      <c r="B19" s="9" t="s">
        <v>58</v>
      </c>
      <c r="C19" s="30">
        <v>29</v>
      </c>
      <c r="D19" s="31">
        <v>27</v>
      </c>
      <c r="E19" s="39">
        <v>56</v>
      </c>
      <c r="F19" s="40">
        <v>1.7465832465239875E-4</v>
      </c>
    </row>
    <row r="20" spans="1:6" x14ac:dyDescent="0.3">
      <c r="A20" s="7">
        <v>13</v>
      </c>
      <c r="B20" s="12" t="s">
        <v>59</v>
      </c>
      <c r="C20" s="30">
        <v>2763</v>
      </c>
      <c r="D20" s="31">
        <v>5623</v>
      </c>
      <c r="E20" s="39">
        <v>8386</v>
      </c>
      <c r="F20" s="40">
        <v>2.6155084116696713E-2</v>
      </c>
    </row>
    <row r="21" spans="1:6" x14ac:dyDescent="0.3">
      <c r="A21" s="7">
        <v>14</v>
      </c>
      <c r="B21" s="9" t="s">
        <v>60</v>
      </c>
      <c r="C21" s="30">
        <v>2214</v>
      </c>
      <c r="D21" s="31">
        <v>1833</v>
      </c>
      <c r="E21" s="39">
        <v>4047</v>
      </c>
      <c r="F21" s="40">
        <v>1.2622182854790316E-2</v>
      </c>
    </row>
    <row r="22" spans="1:6" x14ac:dyDescent="0.3">
      <c r="A22" s="7">
        <v>15</v>
      </c>
      <c r="B22" s="9" t="s">
        <v>61</v>
      </c>
      <c r="C22" s="30">
        <v>5939</v>
      </c>
      <c r="D22" s="31">
        <v>869</v>
      </c>
      <c r="E22" s="39">
        <v>6808</v>
      </c>
      <c r="F22" s="40">
        <v>2.1233462039884476E-2</v>
      </c>
    </row>
    <row r="23" spans="1:6" x14ac:dyDescent="0.3">
      <c r="A23" s="7">
        <v>16</v>
      </c>
      <c r="B23" s="9" t="s">
        <v>62</v>
      </c>
      <c r="C23" s="30">
        <v>16</v>
      </c>
      <c r="D23" s="31">
        <v>600</v>
      </c>
      <c r="E23" s="39">
        <v>616</v>
      </c>
      <c r="F23" s="40">
        <v>1.9212415711763861E-3</v>
      </c>
    </row>
    <row r="24" spans="1:6" x14ac:dyDescent="0.3">
      <c r="A24" s="7">
        <v>17</v>
      </c>
      <c r="B24" s="9" t="s">
        <v>63</v>
      </c>
      <c r="C24" s="30">
        <v>419</v>
      </c>
      <c r="D24" s="31">
        <v>2683</v>
      </c>
      <c r="E24" s="39">
        <v>3102</v>
      </c>
      <c r="F24" s="40">
        <v>9.6748236262810868E-3</v>
      </c>
    </row>
    <row r="25" spans="1:6" x14ac:dyDescent="0.3">
      <c r="A25" s="7">
        <v>18</v>
      </c>
      <c r="B25" s="12" t="s">
        <v>64</v>
      </c>
      <c r="C25" s="30">
        <v>3276</v>
      </c>
      <c r="D25" s="31">
        <v>105</v>
      </c>
      <c r="E25" s="39">
        <v>3381</v>
      </c>
      <c r="F25" s="40">
        <v>1.0544996350888574E-2</v>
      </c>
    </row>
    <row r="26" spans="1:6" x14ac:dyDescent="0.3">
      <c r="A26" s="7">
        <v>19</v>
      </c>
      <c r="B26" s="9" t="s">
        <v>65</v>
      </c>
      <c r="C26" s="30">
        <v>42</v>
      </c>
      <c r="D26" s="31">
        <v>102</v>
      </c>
      <c r="E26" s="39">
        <v>144</v>
      </c>
      <c r="F26" s="40">
        <v>4.4912140624902533E-4</v>
      </c>
    </row>
    <row r="27" spans="1:6" x14ac:dyDescent="0.3">
      <c r="A27" s="7">
        <v>20</v>
      </c>
      <c r="B27" s="9" t="s">
        <v>66</v>
      </c>
      <c r="C27" s="30">
        <v>2</v>
      </c>
      <c r="D27" s="31">
        <v>104</v>
      </c>
      <c r="E27" s="39">
        <v>106</v>
      </c>
      <c r="F27" s="40">
        <v>3.3060325737775475E-4</v>
      </c>
    </row>
    <row r="28" spans="1:6" x14ac:dyDescent="0.3">
      <c r="A28" s="7">
        <v>21</v>
      </c>
      <c r="B28" s="9" t="s">
        <v>67</v>
      </c>
      <c r="C28" s="30">
        <v>0</v>
      </c>
      <c r="D28" s="31">
        <v>26</v>
      </c>
      <c r="E28" s="39">
        <v>26</v>
      </c>
      <c r="F28" s="40">
        <v>8.1091365017185138E-5</v>
      </c>
    </row>
    <row r="29" spans="1:6" x14ac:dyDescent="0.3">
      <c r="A29" s="7">
        <v>22</v>
      </c>
      <c r="B29" s="12" t="s">
        <v>68</v>
      </c>
      <c r="C29" s="30">
        <v>14232</v>
      </c>
      <c r="D29" s="31">
        <v>451</v>
      </c>
      <c r="E29" s="39">
        <v>14683</v>
      </c>
      <c r="F29" s="40">
        <v>4.579478894412805E-2</v>
      </c>
    </row>
    <row r="30" spans="1:6" x14ac:dyDescent="0.3">
      <c r="A30" s="7">
        <v>23</v>
      </c>
      <c r="B30" s="9" t="s">
        <v>69</v>
      </c>
      <c r="C30" s="30">
        <v>57094</v>
      </c>
      <c r="D30" s="31">
        <v>3179</v>
      </c>
      <c r="E30" s="39">
        <v>60273</v>
      </c>
      <c r="F30" s="40">
        <v>0.18798537860310768</v>
      </c>
    </row>
    <row r="31" spans="1:6" x14ac:dyDescent="0.3">
      <c r="A31" s="7">
        <v>24</v>
      </c>
      <c r="B31" s="9" t="s">
        <v>70</v>
      </c>
      <c r="C31" s="30">
        <v>9227</v>
      </c>
      <c r="D31" s="31">
        <v>2279</v>
      </c>
      <c r="E31" s="39">
        <v>11506</v>
      </c>
      <c r="F31" s="40">
        <v>3.5886047918758927E-2</v>
      </c>
    </row>
    <row r="32" spans="1:6" x14ac:dyDescent="0.3">
      <c r="A32" s="10"/>
      <c r="B32" s="9"/>
      <c r="C32" s="30"/>
      <c r="D32" s="31"/>
      <c r="E32" s="41"/>
      <c r="F32" s="40"/>
    </row>
    <row r="33" spans="1:6" x14ac:dyDescent="0.3">
      <c r="A33" s="13"/>
      <c r="B33" s="14" t="s">
        <v>7</v>
      </c>
      <c r="C33" s="39">
        <v>266546</v>
      </c>
      <c r="D33" s="39">
        <v>54080</v>
      </c>
      <c r="E33" s="39">
        <v>320626</v>
      </c>
      <c r="F33" s="42">
        <v>1</v>
      </c>
    </row>
    <row r="34" spans="1:6" x14ac:dyDescent="0.3">
      <c r="A34" s="15"/>
      <c r="B34" s="16"/>
      <c r="C34" s="17"/>
      <c r="D34" s="17"/>
      <c r="E34" s="18"/>
      <c r="F34" s="19"/>
    </row>
    <row r="35" spans="1:6" x14ac:dyDescent="0.3">
      <c r="A35" s="34" t="s">
        <v>8</v>
      </c>
      <c r="B35" s="34"/>
      <c r="C35" s="34"/>
      <c r="D35" s="34"/>
      <c r="E35" s="34"/>
      <c r="F35" s="34"/>
    </row>
    <row r="36" spans="1:6" x14ac:dyDescent="0.3">
      <c r="A36" s="34" t="s">
        <v>9</v>
      </c>
      <c r="B36" s="34"/>
      <c r="C36" s="34"/>
      <c r="D36" s="34"/>
      <c r="E36" s="34"/>
      <c r="F36" s="34"/>
    </row>
    <row r="37" spans="1:6" x14ac:dyDescent="0.3">
      <c r="A37" s="34" t="s">
        <v>10</v>
      </c>
      <c r="B37" s="34"/>
      <c r="C37" s="34"/>
      <c r="D37" s="34"/>
      <c r="E37" s="34"/>
      <c r="F37" s="34"/>
    </row>
  </sheetData>
  <mergeCells count="8">
    <mergeCell ref="A35:F35"/>
    <mergeCell ref="A36:F36"/>
    <mergeCell ref="A37:F37"/>
    <mergeCell ref="A1:F1"/>
    <mergeCell ref="A2:F2"/>
    <mergeCell ref="A3:F3"/>
    <mergeCell ref="A4:F4"/>
    <mergeCell ref="C6:F6"/>
  </mergeCells>
  <printOptions horizontalCentered="1" verticalCentered="1"/>
  <pageMargins left="0.25" right="0.25" top="0.8828125" bottom="1.5" header="0.3" footer="0.25"/>
  <pageSetup scale="88" orientation="portrait"/>
  <headerFooter>
    <oddHeader>&amp;R&amp;8Connecticut Light and Power dba Eversource Energy
Docket No. 06-10-22
Page &amp;P of &amp;N
Dated &amp;D
Attachment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D427D-30A8-4926-83D6-E865A5BC51BE}">
  <sheetPr>
    <pageSetUpPr fitToPage="1"/>
  </sheetPr>
  <dimension ref="A1:D38"/>
  <sheetViews>
    <sheetView view="pageLayout" zoomScaleNormal="90" workbookViewId="0">
      <selection sqref="A1:D1"/>
    </sheetView>
  </sheetViews>
  <sheetFormatPr defaultColWidth="9.1796875" defaultRowHeight="14" x14ac:dyDescent="0.3"/>
  <cols>
    <col min="1" max="1" width="45.1796875" style="20" customWidth="1"/>
    <col min="2" max="3" width="15.54296875" style="20" customWidth="1"/>
    <col min="4" max="4" width="17.54296875" style="20" customWidth="1"/>
    <col min="5" max="16384" width="9.1796875" style="20"/>
  </cols>
  <sheetData>
    <row r="1" spans="1:4" ht="18" customHeight="1" x14ac:dyDescent="0.3">
      <c r="A1" s="32" t="s">
        <v>0</v>
      </c>
      <c r="B1" s="32"/>
      <c r="C1" s="32"/>
      <c r="D1" s="32"/>
    </row>
    <row r="2" spans="1:4" ht="18" customHeight="1" x14ac:dyDescent="0.3">
      <c r="A2" s="32" t="s">
        <v>1</v>
      </c>
      <c r="B2" s="32"/>
      <c r="C2" s="32"/>
      <c r="D2" s="32"/>
    </row>
    <row r="3" spans="1:4" ht="18" customHeight="1" x14ac:dyDescent="0.3">
      <c r="A3" s="32" t="s">
        <v>2</v>
      </c>
      <c r="B3" s="32"/>
      <c r="C3" s="32"/>
      <c r="D3" s="32"/>
    </row>
    <row r="4" spans="1:4" ht="18" customHeight="1" x14ac:dyDescent="0.3">
      <c r="A4" s="32" t="s">
        <v>71</v>
      </c>
      <c r="B4" s="32"/>
      <c r="C4" s="32"/>
      <c r="D4" s="32"/>
    </row>
    <row r="5" spans="1:4" x14ac:dyDescent="0.3">
      <c r="A5" s="45"/>
      <c r="B5" s="45"/>
      <c r="C5" s="15"/>
      <c r="D5" s="15"/>
    </row>
    <row r="6" spans="1:4" ht="44.25" customHeight="1" x14ac:dyDescent="0.3">
      <c r="A6" s="27" t="s">
        <v>16</v>
      </c>
      <c r="B6" s="22" t="s">
        <v>4</v>
      </c>
      <c r="C6" s="21" t="s">
        <v>5</v>
      </c>
      <c r="D6" s="21" t="s">
        <v>13</v>
      </c>
    </row>
    <row r="7" spans="1:4" x14ac:dyDescent="0.3">
      <c r="A7" s="23" t="s">
        <v>21</v>
      </c>
      <c r="B7" s="43">
        <v>0</v>
      </c>
      <c r="C7" s="44">
        <v>0</v>
      </c>
      <c r="D7" s="46">
        <v>0</v>
      </c>
    </row>
    <row r="8" spans="1:4" x14ac:dyDescent="0.3">
      <c r="A8" s="23" t="s">
        <v>14</v>
      </c>
      <c r="B8" s="43">
        <v>0</v>
      </c>
      <c r="C8" s="44">
        <v>0</v>
      </c>
      <c r="D8" s="46">
        <v>0</v>
      </c>
    </row>
    <row r="9" spans="1:4" x14ac:dyDescent="0.3">
      <c r="A9" s="24" t="s">
        <v>6</v>
      </c>
      <c r="B9" s="46">
        <v>0</v>
      </c>
      <c r="C9" s="46">
        <v>0</v>
      </c>
      <c r="D9" s="46">
        <v>0</v>
      </c>
    </row>
    <row r="10" spans="1:4" x14ac:dyDescent="0.3">
      <c r="A10" s="25"/>
      <c r="B10" s="26"/>
      <c r="C10" s="26"/>
      <c r="D10" s="26"/>
    </row>
    <row r="11" spans="1:4" ht="39" x14ac:dyDescent="0.3">
      <c r="A11" s="27" t="s">
        <v>17</v>
      </c>
      <c r="B11" s="22" t="s">
        <v>4</v>
      </c>
      <c r="C11" s="21" t="s">
        <v>5</v>
      </c>
      <c r="D11" s="21" t="s">
        <v>13</v>
      </c>
    </row>
    <row r="12" spans="1:4" x14ac:dyDescent="0.3">
      <c r="A12" s="23" t="s">
        <v>39</v>
      </c>
      <c r="B12" s="43">
        <v>0</v>
      </c>
      <c r="C12" s="43">
        <v>0</v>
      </c>
      <c r="D12" s="46">
        <v>0</v>
      </c>
    </row>
    <row r="13" spans="1:4" x14ac:dyDescent="0.3">
      <c r="A13" s="23" t="s">
        <v>21</v>
      </c>
      <c r="B13" s="43">
        <v>0</v>
      </c>
      <c r="C13" s="43">
        <v>0</v>
      </c>
      <c r="D13" s="46">
        <v>0</v>
      </c>
    </row>
    <row r="14" spans="1:4" x14ac:dyDescent="0.3">
      <c r="A14" s="23" t="s">
        <v>14</v>
      </c>
      <c r="B14" s="43">
        <v>0</v>
      </c>
      <c r="C14" s="43">
        <v>0</v>
      </c>
      <c r="D14" s="46">
        <v>0</v>
      </c>
    </row>
    <row r="15" spans="1:4" x14ac:dyDescent="0.3">
      <c r="A15" s="24" t="s">
        <v>6</v>
      </c>
      <c r="B15" s="46">
        <v>0</v>
      </c>
      <c r="C15" s="46">
        <v>0</v>
      </c>
      <c r="D15" s="46">
        <v>0</v>
      </c>
    </row>
    <row r="16" spans="1:4" x14ac:dyDescent="0.3">
      <c r="A16" s="25"/>
      <c r="B16" s="26"/>
      <c r="C16" s="26"/>
      <c r="D16" s="26"/>
    </row>
    <row r="17" spans="1:4" ht="39" x14ac:dyDescent="0.3">
      <c r="A17" s="27" t="s">
        <v>18</v>
      </c>
      <c r="B17" s="22" t="s">
        <v>4</v>
      </c>
      <c r="C17" s="21" t="s">
        <v>5</v>
      </c>
      <c r="D17" s="21" t="s">
        <v>13</v>
      </c>
    </row>
    <row r="18" spans="1:4" x14ac:dyDescent="0.3">
      <c r="A18" s="23" t="s">
        <v>39</v>
      </c>
      <c r="B18" s="43">
        <v>0</v>
      </c>
      <c r="C18" s="43">
        <v>0</v>
      </c>
      <c r="D18" s="46">
        <v>0</v>
      </c>
    </row>
    <row r="19" spans="1:4" x14ac:dyDescent="0.3">
      <c r="A19" s="23" t="s">
        <v>21</v>
      </c>
      <c r="B19" s="43">
        <v>0</v>
      </c>
      <c r="C19" s="44">
        <v>0</v>
      </c>
      <c r="D19" s="46">
        <v>0</v>
      </c>
    </row>
    <row r="20" spans="1:4" x14ac:dyDescent="0.3">
      <c r="A20" s="23" t="s">
        <v>14</v>
      </c>
      <c r="B20" s="43">
        <v>0</v>
      </c>
      <c r="C20" s="44">
        <v>0</v>
      </c>
      <c r="D20" s="46">
        <v>0</v>
      </c>
    </row>
    <row r="21" spans="1:4" x14ac:dyDescent="0.3">
      <c r="A21" s="24" t="s">
        <v>6</v>
      </c>
      <c r="B21" s="46">
        <v>0</v>
      </c>
      <c r="C21" s="46">
        <v>0</v>
      </c>
      <c r="D21" s="46">
        <v>0</v>
      </c>
    </row>
    <row r="22" spans="1:4" x14ac:dyDescent="0.3">
      <c r="A22" s="25"/>
      <c r="B22" s="26"/>
      <c r="C22" s="26"/>
      <c r="D22" s="26"/>
    </row>
    <row r="23" spans="1:4" ht="39" x14ac:dyDescent="0.3">
      <c r="A23" s="27" t="s">
        <v>19</v>
      </c>
      <c r="B23" s="21" t="s">
        <v>4</v>
      </c>
      <c r="C23" s="21" t="s">
        <v>5</v>
      </c>
      <c r="D23" s="21" t="s">
        <v>13</v>
      </c>
    </row>
    <row r="24" spans="1:4" x14ac:dyDescent="0.3">
      <c r="A24" s="23" t="s">
        <v>39</v>
      </c>
      <c r="B24" s="43">
        <v>0</v>
      </c>
      <c r="C24" s="43">
        <v>0</v>
      </c>
      <c r="D24" s="46">
        <v>0</v>
      </c>
    </row>
    <row r="25" spans="1:4" x14ac:dyDescent="0.3">
      <c r="A25" s="23" t="s">
        <v>21</v>
      </c>
      <c r="B25" s="43">
        <v>684</v>
      </c>
      <c r="C25" s="43">
        <v>5</v>
      </c>
      <c r="D25" s="46">
        <v>689</v>
      </c>
    </row>
    <row r="26" spans="1:4" x14ac:dyDescent="0.3">
      <c r="A26" s="23" t="s">
        <v>14</v>
      </c>
      <c r="B26" s="43">
        <v>2079</v>
      </c>
      <c r="C26" s="43">
        <v>63</v>
      </c>
      <c r="D26" s="46">
        <v>2142</v>
      </c>
    </row>
    <row r="27" spans="1:4" x14ac:dyDescent="0.3">
      <c r="A27" s="24" t="s">
        <v>0</v>
      </c>
      <c r="B27" s="46">
        <v>2763</v>
      </c>
      <c r="C27" s="46">
        <v>68</v>
      </c>
      <c r="D27" s="46">
        <v>2831</v>
      </c>
    </row>
    <row r="28" spans="1:4" x14ac:dyDescent="0.3">
      <c r="A28" s="3"/>
      <c r="B28" s="3"/>
      <c r="C28" s="3"/>
      <c r="D28" s="3"/>
    </row>
    <row r="29" spans="1:4" ht="39" x14ac:dyDescent="0.3">
      <c r="A29" s="27" t="s">
        <v>20</v>
      </c>
      <c r="B29" s="21" t="s">
        <v>4</v>
      </c>
      <c r="C29" s="21" t="s">
        <v>5</v>
      </c>
      <c r="D29" s="21" t="s">
        <v>13</v>
      </c>
    </row>
    <row r="30" spans="1:4" x14ac:dyDescent="0.3">
      <c r="A30" s="23" t="s">
        <v>39</v>
      </c>
      <c r="B30" s="43">
        <v>0</v>
      </c>
      <c r="C30" s="43">
        <v>0</v>
      </c>
      <c r="D30" s="46">
        <v>0</v>
      </c>
    </row>
    <row r="31" spans="1:4" x14ac:dyDescent="0.3">
      <c r="A31" s="23" t="s">
        <v>21</v>
      </c>
      <c r="B31" s="43">
        <v>684</v>
      </c>
      <c r="C31" s="43">
        <v>5</v>
      </c>
      <c r="D31" s="46">
        <v>689</v>
      </c>
    </row>
    <row r="32" spans="1:4" x14ac:dyDescent="0.3">
      <c r="A32" s="23" t="s">
        <v>14</v>
      </c>
      <c r="B32" s="43">
        <v>2079</v>
      </c>
      <c r="C32" s="43">
        <v>63</v>
      </c>
      <c r="D32" s="46">
        <v>2142</v>
      </c>
    </row>
    <row r="33" spans="1:4" x14ac:dyDescent="0.3">
      <c r="A33" s="24" t="s">
        <v>0</v>
      </c>
      <c r="B33" s="46">
        <v>2763</v>
      </c>
      <c r="C33" s="46">
        <v>68</v>
      </c>
      <c r="D33" s="46">
        <v>2831</v>
      </c>
    </row>
    <row r="34" spans="1:4" x14ac:dyDescent="0.3">
      <c r="A34" s="2"/>
      <c r="B34" s="3"/>
      <c r="C34" s="3"/>
      <c r="D34" s="2"/>
    </row>
    <row r="35" spans="1:4" x14ac:dyDescent="0.3">
      <c r="A35" s="38" t="str">
        <f>"In summary, "&amp;TEXT($D$9,"0,00")&amp; " of Eversource's customers are participating in the Community Energy CTCleanEnergyOptions Program"</f>
        <v>In summary, 000 of Eversource's customers are participating in the Community Energy CTCleanEnergyOptions Program</v>
      </c>
      <c r="B35" s="38"/>
      <c r="C35" s="38"/>
      <c r="D35" s="38"/>
    </row>
    <row r="36" spans="1:4" x14ac:dyDescent="0.3">
      <c r="A36" s="38" t="str">
        <f>"In summary, "&amp;TEXT($D$27,"0,00")&amp; " of Eversource's customers are participating in the Sterling Planet - Renewable Energy Certificate"</f>
        <v>In summary, 2,831 of Eversource's customers are participating in the Sterling Planet - Renewable Energy Certificate</v>
      </c>
      <c r="B36" s="38"/>
      <c r="C36" s="38"/>
      <c r="D36" s="38"/>
    </row>
    <row r="37" spans="1:4" x14ac:dyDescent="0.3">
      <c r="A37" s="38" t="str">
        <f>"In summary, "&amp;TEXT($D$33,"0,00")&amp; " of Eversource's customers are participating in all REC Programs"</f>
        <v>In summary, 2,831 of Eversource's customers are participating in all REC Programs</v>
      </c>
      <c r="B37" s="38"/>
      <c r="C37" s="38"/>
      <c r="D37" s="38"/>
    </row>
    <row r="38" spans="1:4" x14ac:dyDescent="0.3">
      <c r="A38" s="38" t="s">
        <v>15</v>
      </c>
      <c r="B38" s="38"/>
      <c r="C38" s="38"/>
      <c r="D38" s="38"/>
    </row>
  </sheetData>
  <mergeCells count="8">
    <mergeCell ref="A38:D38"/>
    <mergeCell ref="A1:D1"/>
    <mergeCell ref="A2:D2"/>
    <mergeCell ref="A3:D3"/>
    <mergeCell ref="A4:D4"/>
    <mergeCell ref="A35:D35"/>
    <mergeCell ref="A36:D36"/>
    <mergeCell ref="A37:D37"/>
  </mergeCells>
  <printOptions horizontalCentered="1" verticalCentered="1"/>
  <pageMargins left="0.25" right="0.3125" top="1.0833333333333333" bottom="0.25" header="0.3" footer="0.3"/>
  <pageSetup orientation="portrait"/>
  <headerFooter>
    <oddHeader>&amp;R&amp;8Connecticut Light and Power dba Eversource Energy
Docket No. 06-10-22
Page &amp;P of &amp;N
Dated &amp;D
Attachment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Smry Load Customer</vt:lpstr>
      <vt:lpstr>Suppliers</vt:lpstr>
      <vt:lpstr>REC Program Detail</vt:lpstr>
      <vt:lpstr>'REC Program Detail'!Print_Area</vt:lpstr>
      <vt:lpstr>Suppliers!Print_Area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J Downing</dc:creator>
  <cp:lastModifiedBy>Aaron J Downing</cp:lastModifiedBy>
  <cp:lastPrinted>2023-06-16T15:28:18Z</cp:lastPrinted>
  <dcterms:created xsi:type="dcterms:W3CDTF">2019-01-04T17:35:12Z</dcterms:created>
  <dcterms:modified xsi:type="dcterms:W3CDTF">2024-03-18T11:16:42Z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